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875" windowHeight="8385" tabRatio="618" activeTab="0"/>
  </bookViews>
  <sheets>
    <sheet name="通山县域" sheetId="1" r:id="rId1"/>
    <sheet name="通城县域" sheetId="2" r:id="rId2"/>
    <sheet name="浠水县域" sheetId="3" r:id="rId3"/>
    <sheet name="丹江口市域" sheetId="4" r:id="rId4"/>
  </sheets>
  <definedNames/>
  <calcPr fullCalcOnLoad="1"/>
</workbook>
</file>

<file path=xl/sharedStrings.xml><?xml version="1.0" encoding="utf-8"?>
<sst xmlns="http://schemas.openxmlformats.org/spreadsheetml/2006/main" count="415" uniqueCount="221">
  <si>
    <t>序号</t>
  </si>
  <si>
    <t>项目名称</t>
  </si>
  <si>
    <t>图幅号</t>
  </si>
  <si>
    <t>质量等别</t>
  </si>
  <si>
    <t>I49G082049</t>
  </si>
  <si>
    <t>旱地</t>
  </si>
  <si>
    <t>丹江口市均县镇老龙沟村四组沈家沟土地开发项目</t>
  </si>
  <si>
    <t>I49G081050</t>
  </si>
  <si>
    <t>丹江口市土台乡七里沟村三组白马山土地开发项目</t>
  </si>
  <si>
    <t>I49G083052</t>
  </si>
  <si>
    <t>丹江口市浪河镇浪河口村、小店子村石沟土地开发项目</t>
  </si>
  <si>
    <t>I49G086052</t>
  </si>
  <si>
    <t>丹江口市白杨坪林业开发管理区白杨坪村杨家旧房土地开发项目</t>
  </si>
  <si>
    <t>I49G088051</t>
  </si>
  <si>
    <t>丹江口市三官殿办事处化鸡沟村二组翻坡土地开发项目</t>
  </si>
  <si>
    <t>I49G085055</t>
  </si>
  <si>
    <t>丹江口市三官殿办事处狮子岩村二组罗家沟土地开发项目</t>
  </si>
  <si>
    <t>丹江口市丹赵路办事处茅腊坪村三组老洼沟土地开发项目</t>
  </si>
  <si>
    <t>I49G083057</t>
  </si>
  <si>
    <t>丹江口市凉水河镇贺家营村二组东沟土地开发项目</t>
  </si>
  <si>
    <t>I49G081055
I49G081056</t>
  </si>
  <si>
    <t>丹江口市大沟林业开发管理区油瓶观村西岔土地开发项目</t>
  </si>
  <si>
    <t>I49G075051</t>
  </si>
  <si>
    <t>丹江口市土关垭镇土关垭村三组黑龙沟土地开发项目</t>
  </si>
  <si>
    <t>I49G087054</t>
  </si>
  <si>
    <r>
      <t>耕地
类型</t>
    </r>
  </si>
  <si>
    <r>
      <t>十土整验[2011]130号</t>
    </r>
  </si>
  <si>
    <r>
      <t>十土整验[2011]131号</t>
    </r>
  </si>
  <si>
    <r>
      <t>十土整验[2011]134号</t>
    </r>
  </si>
  <si>
    <r>
      <t>十土整验[2011]136号</t>
    </r>
  </si>
  <si>
    <r>
      <t>十土整验[2011]137号</t>
    </r>
  </si>
  <si>
    <r>
      <t>十土整验[2011]138号</t>
    </r>
  </si>
  <si>
    <r>
      <t>十土整验[2011]139号</t>
    </r>
  </si>
  <si>
    <r>
      <t>十土整验[2011]140号</t>
    </r>
  </si>
  <si>
    <r>
      <t>十土整验[2011]142号</t>
    </r>
  </si>
  <si>
    <r>
      <t>十土整验[2011]176号</t>
    </r>
  </si>
  <si>
    <r>
      <t>十土整验[2011]135号</t>
    </r>
  </si>
  <si>
    <t>旱地</t>
  </si>
  <si>
    <t>指标
数量</t>
  </si>
  <si>
    <t>备   注</t>
  </si>
  <si>
    <t>单位：亩</t>
  </si>
  <si>
    <t>丹江口市均县镇蔡方沟村一组梁家沟土地开发项目</t>
  </si>
  <si>
    <t>验收批复文号</t>
  </si>
  <si>
    <t>项目备案编号</t>
  </si>
  <si>
    <t>合    计</t>
  </si>
  <si>
    <t>共同编制为ZB11标的</t>
  </si>
  <si>
    <t>浠水县清泉镇夏凉等村土地开发整理项目（二）</t>
  </si>
  <si>
    <t>黄土资函[2016]8号</t>
  </si>
  <si>
    <t>42112520160002</t>
  </si>
  <si>
    <t>H50G036020、H50G036021、H50G037019、H50G037021、H50G038019、H50G038020、H50G038022、H50G039019</t>
  </si>
  <si>
    <t>浠水县团陂镇罗地等村土地开发整理项目（三）</t>
  </si>
  <si>
    <t>42112520160005</t>
  </si>
  <si>
    <t>H50G031019、H50G031020、H50G032020、H50G033020</t>
  </si>
  <si>
    <t>浠水县巴河镇城山等村土地开发整理项目（二）</t>
  </si>
  <si>
    <t>42112520160004</t>
  </si>
  <si>
    <t>H50G036017、H50G036018、H50G037017</t>
  </si>
  <si>
    <t>浠水县白莲镇铁山等村土地开发整理项目</t>
  </si>
  <si>
    <t>42112520160009</t>
  </si>
  <si>
    <t>H50G033023、H50G034023、H50G035023、H50G035024</t>
  </si>
  <si>
    <t>浠水县丁司当镇郭毛岭等村土地开发项目</t>
  </si>
  <si>
    <t>42112520160008</t>
  </si>
  <si>
    <t>H50G039019、H50G039021、H50G040020</t>
  </si>
  <si>
    <t>浠水县竹瓦镇双路等村土地开发整理项目（一）</t>
  </si>
  <si>
    <t>42112520160017</t>
  </si>
  <si>
    <t>H50G034018、H50G035018</t>
  </si>
  <si>
    <t>浠水县绿杨乡范冲村等村土地开发整理项目（二）</t>
  </si>
  <si>
    <t>42112520160011</t>
  </si>
  <si>
    <t>H50G034025、H50G035025、H50G035026</t>
  </si>
  <si>
    <t>浠水县团陂镇罗地等村土地开发整理项目（四）</t>
  </si>
  <si>
    <t>42112520160013</t>
  </si>
  <si>
    <t>H50G029021、H50G029022、H50G030020、H50G030021、H50G030022、H50G031021、H50G031022</t>
  </si>
  <si>
    <t>浠水县散花镇郭畈等村土地开发整理项目</t>
  </si>
  <si>
    <t>42112520160016</t>
  </si>
  <si>
    <t>H50G038019、H50G039019、H50G041019、H50G035026、H50G040020、H50G035023、H50G035019</t>
  </si>
  <si>
    <t>浠水县巴河镇城山等村土地开发整理项目（一）</t>
  </si>
  <si>
    <t>42112520160003</t>
  </si>
  <si>
    <t>H50G037019、H50G038017、H50G038018、H50G039018</t>
  </si>
  <si>
    <t xml:space="preserve">             单位：亩</t>
  </si>
  <si>
    <t>指标数量</t>
  </si>
  <si>
    <t>耕地类型</t>
  </si>
  <si>
    <t>质量等别</t>
  </si>
  <si>
    <t>图幅号</t>
  </si>
  <si>
    <t>旱地</t>
  </si>
  <si>
    <t>共同编制为ZB14标的</t>
  </si>
  <si>
    <t>共同编制为ZB12标的</t>
  </si>
  <si>
    <t>共同编制为ZB13标的</t>
  </si>
  <si>
    <t>编制为ZB04标的</t>
  </si>
  <si>
    <t>编制为ZB05标的</t>
  </si>
  <si>
    <t>编制为ZB08标的</t>
  </si>
  <si>
    <t>编制为ZB10标的</t>
  </si>
  <si>
    <t>合   计</t>
  </si>
  <si>
    <t>项目备案编号</t>
  </si>
  <si>
    <t>通山县2011年地方投资慈口乡大竹村陈家场低丘岗地改造项目</t>
  </si>
  <si>
    <t>咸土资批[2012]30号</t>
  </si>
  <si>
    <t>42122420120021</t>
  </si>
  <si>
    <t>H50G055013</t>
  </si>
  <si>
    <t>通山县2011年地方投资洪港镇杨林村坪头低丘岗地改造项目</t>
  </si>
  <si>
    <t>42122420120003</t>
  </si>
  <si>
    <t>H50G061014</t>
  </si>
  <si>
    <t>通山县2011年地方投资九宫山镇畈中村北山风口低丘岗地改造项目</t>
  </si>
  <si>
    <t>42122420120007</t>
  </si>
  <si>
    <t>H50G059011</t>
  </si>
  <si>
    <t>通山县2011年地方投资南林桥镇大坪村白羊山低丘岗地改造项目</t>
  </si>
  <si>
    <t>42122420120009</t>
  </si>
  <si>
    <t>H50G058005</t>
  </si>
  <si>
    <t>通山县2011年地方投资南林桥镇石门村山背岭低丘岗地改造项目</t>
  </si>
  <si>
    <t>42122420120019</t>
  </si>
  <si>
    <t>H50G058006</t>
  </si>
  <si>
    <t>通山县2011年地方投资燕厦乡潘山村新岭下低丘岗地改造项目</t>
  </si>
  <si>
    <t>42122420120015</t>
  </si>
  <si>
    <t>H50G059015</t>
  </si>
  <si>
    <t>通山县2011年地方投资燕厦乡潘山村周家山低丘岗地改造项目</t>
  </si>
  <si>
    <t>42122420120017</t>
  </si>
  <si>
    <t>通山县2011年地方投资燕厦乡潘山村槐花荡低丘岗地改造项目</t>
  </si>
  <si>
    <t>42122420120013</t>
  </si>
  <si>
    <t>通山县2011年地方投资九宫山镇程许村石马山低丘岗地改造项目</t>
  </si>
  <si>
    <t>咸土资批[2013]14号</t>
  </si>
  <si>
    <t>42122420130004</t>
  </si>
  <si>
    <t>H50G060012</t>
  </si>
  <si>
    <t>通山县2011年地方投资九宫山镇横石村大茶地低丘岗地改造项目</t>
  </si>
  <si>
    <t>42122420130007</t>
  </si>
  <si>
    <t>通山县2011年地方投资黄沙铺镇兰田村兰田低丘岗地改造项目</t>
  </si>
  <si>
    <t>42122420130002</t>
  </si>
  <si>
    <t>H50G055009</t>
  </si>
  <si>
    <t>通山县2011年地方投资燕厦乡南洞村大屋基低丘岗地改造项目</t>
  </si>
  <si>
    <t>42122420130003</t>
  </si>
  <si>
    <t>H50G059013</t>
  </si>
  <si>
    <t>合      计</t>
  </si>
  <si>
    <t xml:space="preserve">                                                                                                                       单位：亩</t>
  </si>
  <si>
    <t>项目名称</t>
  </si>
  <si>
    <t>备  注</t>
  </si>
  <si>
    <t>共同编制为ZB09标的</t>
  </si>
  <si>
    <t>共同编制为ZB01标的</t>
  </si>
  <si>
    <t>通城县塘湖镇阁壁村雷形安浪下低丘岗地改造项目</t>
  </si>
  <si>
    <t>咸土资批[2014]10号</t>
  </si>
  <si>
    <t>42122220140025</t>
  </si>
  <si>
    <t>H49 G 066096
H50 G 066001</t>
  </si>
  <si>
    <t>通城县塘湖镇图垅村东冲元低丘岗地改造项目</t>
  </si>
  <si>
    <t>42122220140063</t>
  </si>
  <si>
    <t>H49 G 068096</t>
  </si>
  <si>
    <t>通城县塘湖镇望湖村曾家塘屋背低丘岗地改造项目（一）</t>
  </si>
  <si>
    <t>42122220140031</t>
  </si>
  <si>
    <t>H50 G 068001</t>
  </si>
  <si>
    <t>通城县塘湖镇望湖村曾家塘屋背低丘岗地改造项目（二）</t>
  </si>
  <si>
    <t>42122220140032</t>
  </si>
  <si>
    <t>通城县塘湖镇阁壁村四组伍井冲低丘岗地改造项目（一）</t>
  </si>
  <si>
    <t>42122220140065</t>
  </si>
  <si>
    <t>H49 G 066096</t>
  </si>
  <si>
    <t>通城县塘湖镇阁壁村四组伍井冲低丘岗地改造项目（二）</t>
  </si>
  <si>
    <t>42122220140034</t>
  </si>
  <si>
    <t>通城县马港镇石溪村麦田低丘岗地改造项目</t>
  </si>
  <si>
    <t>42122220140048</t>
  </si>
  <si>
    <t>H49 G 070091</t>
  </si>
  <si>
    <t>通城县马港镇石溪村锣鼓地桃花洞低丘岗地改造项目（一）</t>
  </si>
  <si>
    <t>42122220140049</t>
  </si>
  <si>
    <t>通城县马港镇石溪村锣鼓地桃花洞低丘岗地改造项目（三）</t>
  </si>
  <si>
    <t>42122220140050</t>
  </si>
  <si>
    <t>H49 G 070091
H49 G 070092</t>
  </si>
  <si>
    <t>通城县马港镇高峰村望家林低丘岗地改造项目（一）</t>
  </si>
  <si>
    <t>42122220140051</t>
  </si>
  <si>
    <t>H49 G 069094</t>
  </si>
  <si>
    <t>通城县马港镇高峰村望家林低丘岗地改造项目（二 ）</t>
  </si>
  <si>
    <t>42122220140052</t>
  </si>
  <si>
    <t>通城县马港镇彭段村凤形山低丘岗地改造项目</t>
  </si>
  <si>
    <t>42122220140053</t>
  </si>
  <si>
    <t>H49 G 069093</t>
  </si>
  <si>
    <t>通城县马港镇九岭村卢家岭低丘岗地改造项目（二）</t>
  </si>
  <si>
    <t>42122220140055</t>
  </si>
  <si>
    <t>通城县马港镇九岭村卢家岭低丘岗地改造项目（三）</t>
  </si>
  <si>
    <t>42122220140068</t>
  </si>
  <si>
    <t>通城县塘湖镇白沙村祝龙低丘岗地改造项目</t>
  </si>
  <si>
    <t>42122220140035</t>
  </si>
  <si>
    <t>通城县关刀镇春雷村南冲水库低丘岗地改造项目</t>
  </si>
  <si>
    <t>42122220140066</t>
  </si>
  <si>
    <t>H49 G 067095</t>
  </si>
  <si>
    <t>通城县关刀镇五流村山岭水库(一)低丘岗地改造项目</t>
  </si>
  <si>
    <t>42122220140036</t>
  </si>
  <si>
    <t>H49 G 067096
H49 G 066096</t>
  </si>
  <si>
    <t>通城县关刀镇五流村山岭水库(二)低丘岗地改造项目</t>
  </si>
  <si>
    <t>42122220140037</t>
  </si>
  <si>
    <t>H49 G 067096</t>
  </si>
  <si>
    <t>通城县关刀镇五流村山岭水库(三)低丘岗地改造项目</t>
  </si>
  <si>
    <t>42122220140038</t>
  </si>
  <si>
    <t>通城县关刀镇新建村寒家垅（一）低丘岗地改造项目</t>
  </si>
  <si>
    <t>42122220140039</t>
  </si>
  <si>
    <t>H49 G 068095</t>
  </si>
  <si>
    <t>通城县关刀镇新建村寒家垅（二）低丘岗地改造项目</t>
  </si>
  <si>
    <t>42122220140040</t>
  </si>
  <si>
    <t>通城县关刀镇新建村寒家垅（三）低丘岗地改造项目</t>
  </si>
  <si>
    <t>42122220140041</t>
  </si>
  <si>
    <t>通城县关刀镇新建村寒家垅（四）低丘岗地改造项目</t>
  </si>
  <si>
    <t>42122220140042</t>
  </si>
  <si>
    <t>通城县关刀镇新建村寒家垅（五）低丘岗地改造项目</t>
  </si>
  <si>
    <t>42122220140043</t>
  </si>
  <si>
    <t>通城县关刀镇新建村寒家垅（六）低丘岗地改造项目</t>
  </si>
  <si>
    <t>42122220140044</t>
  </si>
  <si>
    <t>通城县关刀镇新建村寒家垅（七）低丘岗地改造项目</t>
  </si>
  <si>
    <t>42122220140067</t>
  </si>
  <si>
    <t>通城县关刀镇新建村寒家垅（八）低丘岗地改造项目</t>
  </si>
  <si>
    <t>42122220140045</t>
  </si>
  <si>
    <t>通城县马港镇松港村益模屋低丘岗地改造项目</t>
  </si>
  <si>
    <t>42122220140046</t>
  </si>
  <si>
    <t>H49 G 069092</t>
  </si>
  <si>
    <t>通城县马港镇黄鹤村钱塘窝低丘岗地改造项目</t>
  </si>
  <si>
    <t>42122220140047</t>
  </si>
  <si>
    <t>H49 G 068094</t>
  </si>
  <si>
    <t>通城县马港镇九岭村卢家岭低丘岗地改造项目（一）</t>
  </si>
  <si>
    <t>42122220140054</t>
  </si>
  <si>
    <t xml:space="preserve">                                                                                                                     单位：亩</t>
  </si>
  <si>
    <t>序号</t>
  </si>
  <si>
    <t>指标项目名称</t>
  </si>
  <si>
    <t>共同编制为ZB03标的</t>
  </si>
  <si>
    <t>共同编制为ZB06标的</t>
  </si>
  <si>
    <t>共同编制为ZB07标的</t>
  </si>
  <si>
    <t>共同编制为ZB02标的</t>
  </si>
  <si>
    <t>合      计</t>
  </si>
  <si>
    <t>湖北省2016年度第二批次耕地指标交易转让指标项目情况表（4—4丹江口市域）</t>
  </si>
  <si>
    <t>湖北省2016年度第二批次耕地指标交易转让指标项目情况表（4—3浠水县域）</t>
  </si>
  <si>
    <t>湖北省2016年度第二批次耕地指标交易转让指标项目情况表（4—2通城县域）</t>
  </si>
  <si>
    <t>湖北省2016年度第二批次耕地指标交易转让指标项目情况表（4—1通山县域）</t>
  </si>
  <si>
    <t>附件1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</si>
</sst>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\.mm\.dd"/>
    <numFmt numFmtId="178" formatCode="_-&quot;$&quot;* #,##0_-;\-&quot;$&quot;* #,##0_-;_-&quot;$&quot;* &quot;-&quot;_-;_-@_-"/>
    <numFmt numFmtId="179" formatCode="_-&quot;$&quot;\ * #,##0_-;_-&quot;$&quot;\ * #,##0\-;_-&quot;$&quot;\ * &quot;-&quot;_-;_-@_-"/>
    <numFmt numFmtId="180" formatCode="0.00_)"/>
    <numFmt numFmtId="181" formatCode="&quot;$&quot;\ #,##0.00_-;[Red]&quot;$&quot;\ #,##0.00\-"/>
    <numFmt numFmtId="182" formatCode="&quot;$&quot;#,##0_);\(&quot;$&quot;#,##0\)"/>
    <numFmt numFmtId="183" formatCode="_(&quot;$&quot;* #,##0.00_);_(&quot;$&quot;* \(#,##0.00\);_(&quot;$&quot;* &quot;-&quot;??_);_(@_)"/>
    <numFmt numFmtId="184" formatCode="#,##0;\-#,##0;&quot;-&quot;"/>
    <numFmt numFmtId="185" formatCode="#,##0;\(#,##0\)"/>
    <numFmt numFmtId="186" formatCode="_-* #,##0.00_-;\-* #,##0.00_-;_-* &quot;-&quot;??_-;_-@_-"/>
    <numFmt numFmtId="187" formatCode="_-* #,##0_$_-;\-* #,##0_$_-;_-* &quot;-&quot;_$_-;_-@_-"/>
    <numFmt numFmtId="188" formatCode="#,##0;[Red]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?\t#,##0_);[Red]\(&quot;&quot;?&quot;\t#,##0\)"/>
    <numFmt numFmtId="194" formatCode="_-* #,##0&quot;$&quot;_-;\-* #,##0&quot;$&quot;_-;_-* &quot;-&quot;&quot;$&quot;_-;_-@_-"/>
    <numFmt numFmtId="195" formatCode="&quot;$&quot;#,##0_);[Red]\(&quot;$&quot;#,##0\)"/>
    <numFmt numFmtId="196" formatCode="&quot;$&quot;#,##0.00_);[Red]\(&quot;$&quot;#,##0.00\)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.0000_ "/>
    <numFmt numFmtId="206" formatCode="0.00_ "/>
    <numFmt numFmtId="207" formatCode="0.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￥&quot;#,##0;\-&quot;￥&quot;#,##0"/>
    <numFmt numFmtId="213" formatCode="&quot;￥&quot;#,##0;[Red]\-&quot;￥&quot;#,##0"/>
    <numFmt numFmtId="214" formatCode="&quot;￥&quot;#,##0.00;\-&quot;￥&quot;#,##0.00"/>
    <numFmt numFmtId="215" formatCode="&quot;￥&quot;#,##0.00;[Red]\-&quot;￥&quot;#,##0.00"/>
    <numFmt numFmtId="216" formatCode="_-&quot;￥&quot;* #,##0_-;\-&quot;￥&quot;* #,##0_-;_-&quot;￥&quot;* &quot;-&quot;_-;_-@_-"/>
    <numFmt numFmtId="217" formatCode="_-* #,##0_-;\-* #,##0_-;_-* &quot;-&quot;_-;_-@_-"/>
    <numFmt numFmtId="218" formatCode="_-&quot;￥&quot;* #,##0.00_-;\-&quot;￥&quot;* #,##0.00_-;_-&quot;￥&quot;* &quot;-&quot;??_-;_-@_-"/>
  </numFmts>
  <fonts count="102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color indexed="63"/>
      <name val="宋体"/>
      <family val="0"/>
    </font>
    <font>
      <sz val="12"/>
      <name val="楷体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2"/>
      <name val="바탕체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b/>
      <sz val="18"/>
      <name val="宋体"/>
      <family val="0"/>
    </font>
    <font>
      <sz val="10"/>
      <color indexed="23"/>
      <name val="仿宋_GB2312"/>
      <family val="3"/>
    </font>
    <font>
      <b/>
      <sz val="10"/>
      <name val="新宋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trike/>
      <sz val="12"/>
      <name val="宋体"/>
      <family val="0"/>
    </font>
    <font>
      <u val="single"/>
      <sz val="12"/>
      <name val="宋体"/>
      <family val="0"/>
    </font>
    <font>
      <sz val="9"/>
      <color indexed="48"/>
      <name val="宋体"/>
      <family val="0"/>
    </font>
    <font>
      <b/>
      <sz val="12"/>
      <name val="宋体"/>
      <family val="0"/>
    </font>
    <font>
      <sz val="9"/>
      <color indexed="12"/>
      <name val="宋体"/>
      <family val="0"/>
    </font>
    <font>
      <i/>
      <sz val="1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16"/>
      <name val="黑体"/>
      <family val="0"/>
    </font>
    <font>
      <sz val="22"/>
      <name val="创艺简标宋"/>
      <family val="0"/>
    </font>
    <font>
      <sz val="10"/>
      <name val="宋体"/>
      <family val="0"/>
    </font>
    <font>
      <sz val="14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8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105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90" fillId="0" borderId="0" applyNumberFormat="0" applyFill="0" applyBorder="0" applyProtection="0">
      <alignment horizontal="left" vertical="center"/>
    </xf>
    <xf numFmtId="0" fontId="9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Protection="0">
      <alignment horizontal="center" vertical="center"/>
    </xf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2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2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90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8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8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8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Protection="0">
      <alignment horizontal="left" vertical="center"/>
    </xf>
    <xf numFmtId="0" fontId="8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9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0" fillId="0" borderId="0" applyNumberFormat="0" applyFill="0" applyBorder="0" applyProtection="0">
      <alignment horizontal="left" vertical="center"/>
    </xf>
    <xf numFmtId="0" fontId="88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41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2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Protection="0">
      <alignment horizontal="left"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87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Protection="0">
      <alignment horizontal="center" vertical="center"/>
    </xf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87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41" fontId="0" fillId="0" borderId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9" fontId="0" fillId="0" borderId="0" applyFon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0" fillId="0" borderId="0" applyFill="0" applyBorder="0">
      <alignment vertical="center"/>
      <protection/>
    </xf>
    <xf numFmtId="0" fontId="88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0" fillId="0" borderId="0" applyFill="0" applyBorder="0">
      <alignment vertical="center"/>
      <protection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1" applyNumberFormat="0" applyFill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 locked="0"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1" fillId="0" borderId="0">
      <alignment/>
      <protection/>
    </xf>
    <xf numFmtId="49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0" applyNumberFormat="0" applyBorder="0" applyAlignment="0" applyProtection="0"/>
    <xf numFmtId="0" fontId="9" fillId="0" borderId="0">
      <alignment/>
      <protection locked="0"/>
    </xf>
    <xf numFmtId="0" fontId="16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1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6" fillId="14" borderId="0" applyNumberFormat="0" applyBorder="0" applyAlignment="0" applyProtection="0"/>
    <xf numFmtId="0" fontId="14" fillId="25" borderId="0" applyNumberFormat="0" applyBorder="0" applyAlignment="0" applyProtection="0"/>
    <xf numFmtId="0" fontId="16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4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6" fillId="10" borderId="0" applyNumberFormat="0" applyBorder="0" applyAlignment="0" applyProtection="0"/>
    <xf numFmtId="0" fontId="14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26" borderId="0" applyNumberFormat="0" applyBorder="0" applyAlignment="0" applyProtection="0"/>
    <xf numFmtId="0" fontId="92" fillId="0" borderId="0" applyNumberFormat="0" applyFill="0" applyBorder="0" applyAlignment="0" applyProtection="0"/>
    <xf numFmtId="0" fontId="18" fillId="0" borderId="0">
      <alignment horizontal="center" wrapText="1"/>
      <protection locked="0"/>
    </xf>
    <xf numFmtId="0" fontId="90" fillId="0" borderId="0" applyNumberFormat="0" applyFill="0" applyBorder="0" applyAlignment="0" applyProtection="0"/>
    <xf numFmtId="0" fontId="19" fillId="3" borderId="0" applyNumberFormat="0" applyBorder="0" applyAlignment="0" applyProtection="0"/>
    <xf numFmtId="3" fontId="20" fillId="0" borderId="0">
      <alignment/>
      <protection/>
    </xf>
    <xf numFmtId="182" fontId="21" fillId="0" borderId="2" applyAlignment="0" applyProtection="0"/>
    <xf numFmtId="0" fontId="0" fillId="0" borderId="0" applyNumberFormat="0" applyFont="0" applyFill="0" applyBorder="0" applyAlignment="0" applyProtection="0"/>
    <xf numFmtId="184" fontId="10" fillId="0" borderId="0" applyFill="0" applyBorder="0" applyAlignment="0">
      <protection/>
    </xf>
    <xf numFmtId="0" fontId="22" fillId="14" borderId="3" applyNumberFormat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3" fillId="23" borderId="4" applyNumberFormat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24" fillId="0" borderId="0">
      <alignment/>
      <protection/>
    </xf>
    <xf numFmtId="186" fontId="0" fillId="0" borderId="0" applyFont="0" applyFill="0" applyBorder="0" applyAlignment="0" applyProtection="0"/>
    <xf numFmtId="188" fontId="12" fillId="0" borderId="0">
      <alignment/>
      <protection/>
    </xf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>
      <alignment/>
      <protection/>
    </xf>
    <xf numFmtId="0" fontId="25" fillId="0" borderId="0" applyProtection="0">
      <alignment/>
    </xf>
    <xf numFmtId="0" fontId="0" fillId="0" borderId="0" applyNumberFormat="0" applyFont="0" applyFill="0" applyBorder="0" applyProtection="0">
      <alignment horizontal="left" vertical="center" indent="2"/>
    </xf>
    <xf numFmtId="0" fontId="8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191" fontId="24" fillId="0" borderId="0">
      <alignment/>
      <protection/>
    </xf>
    <xf numFmtId="0" fontId="9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5" fillId="0" borderId="0" applyProtection="0">
      <alignment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14" borderId="0" applyNumberFormat="0" applyBorder="0" applyAlignment="0" applyProtection="0"/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90" fillId="0" borderId="0" applyNumberFormat="0" applyFill="0" applyBorder="0" applyProtection="0">
      <alignment horizontal="left" vertical="center"/>
    </xf>
    <xf numFmtId="0" fontId="30" fillId="0" borderId="5" applyNumberFormat="0" applyAlignment="0" applyProtection="0"/>
    <xf numFmtId="0" fontId="30" fillId="0" borderId="6">
      <alignment horizontal="left" vertical="center"/>
      <protection/>
    </xf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Protection="0">
      <alignment/>
    </xf>
    <xf numFmtId="0" fontId="30" fillId="0" borderId="0" applyProtection="0">
      <alignment/>
    </xf>
    <xf numFmtId="0" fontId="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6" fillId="7" borderId="3" applyNumberFormat="0" applyAlignment="0" applyProtection="0"/>
    <xf numFmtId="0" fontId="29" fillId="9" borderId="10" applyNumberFormat="0" applyBorder="0" applyAlignment="0" applyProtection="0"/>
    <xf numFmtId="192" fontId="37" fillId="27" borderId="0">
      <alignment/>
      <protection/>
    </xf>
    <xf numFmtId="0" fontId="38" fillId="0" borderId="11" applyNumberFormat="0" applyFill="0" applyAlignment="0" applyProtection="0"/>
    <xf numFmtId="192" fontId="39" fillId="28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40" fillId="15" borderId="0" applyNumberFormat="0" applyBorder="0" applyAlignment="0" applyProtection="0"/>
    <xf numFmtId="0" fontId="24" fillId="0" borderId="0">
      <alignment/>
      <protection/>
    </xf>
    <xf numFmtId="37" fontId="41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180" fontId="43" fillId="0" borderId="0">
      <alignment/>
      <protection/>
    </xf>
    <xf numFmtId="0" fontId="9" fillId="0" borderId="0">
      <alignment/>
      <protection/>
    </xf>
    <xf numFmtId="0" fontId="0" fillId="9" borderId="12" applyNumberFormat="0" applyFon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44" fillId="14" borderId="13" applyNumberFormat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1" fillId="0" borderId="14">
      <alignment horizontal="center"/>
      <protection/>
    </xf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3" fontId="45" fillId="0" borderId="0">
      <alignment/>
      <protection/>
    </xf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30" borderId="15">
      <alignment/>
      <protection locked="0"/>
    </xf>
    <xf numFmtId="0" fontId="48" fillId="0" borderId="0">
      <alignment/>
      <protection/>
    </xf>
    <xf numFmtId="0" fontId="8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30" borderId="15">
      <alignment/>
      <protection locked="0"/>
    </xf>
    <xf numFmtId="0" fontId="47" fillId="30" borderId="15">
      <alignment/>
      <protection locked="0"/>
    </xf>
    <xf numFmtId="0" fontId="0" fillId="0" borderId="0" applyFill="0" applyBorder="0">
      <alignment vertical="center"/>
      <protection/>
    </xf>
    <xf numFmtId="0" fontId="90" fillId="0" borderId="0" applyNumberFormat="0" applyFill="0" applyBorder="0" applyProtection="0">
      <alignment horizontal="center" vertical="center"/>
    </xf>
    <xf numFmtId="0" fontId="49" fillId="0" borderId="0" applyNumberFormat="0" applyFill="0" applyBorder="0" applyAlignment="0" applyProtection="0"/>
    <xf numFmtId="0" fontId="25" fillId="0" borderId="16" applyProtection="0">
      <alignment/>
    </xf>
    <xf numFmtId="0" fontId="0" fillId="0" borderId="0" applyNumberFormat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19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2" fillId="0" borderId="17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5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3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0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61" fillId="3" borderId="0" applyNumberFormat="0" applyBorder="0" applyAlignment="0" applyProtection="0"/>
    <xf numFmtId="0" fontId="19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8" fillId="5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60" fillId="3" borderId="0" applyNumberFormat="0" applyBorder="0" applyAlignment="0" applyProtection="0"/>
    <xf numFmtId="0" fontId="19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8" fillId="5" borderId="0" applyNumberFormat="0" applyBorder="0" applyAlignment="0" applyProtection="0"/>
    <xf numFmtId="0" fontId="5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8" fillId="4" borderId="0" applyNumberFormat="0" applyBorder="0" applyAlignment="0" applyProtection="0"/>
    <xf numFmtId="0" fontId="28" fillId="4" borderId="0" applyNumberFormat="0" applyBorder="0" applyAlignment="0" applyProtection="0"/>
    <xf numFmtId="0" fontId="69" fillId="6" borderId="0" applyNumberFormat="0" applyBorder="0" applyAlignment="0" applyProtection="0"/>
    <xf numFmtId="0" fontId="65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6" fillId="6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65" fillId="4" borderId="0" applyNumberFormat="0" applyBorder="0" applyAlignment="0" applyProtection="0"/>
    <xf numFmtId="0" fontId="28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6" fillId="6" borderId="0" applyNumberFormat="0" applyBorder="0" applyAlignment="0" applyProtection="0"/>
    <xf numFmtId="0" fontId="67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2" fillId="14" borderId="3" applyNumberFormat="0" applyAlignment="0" applyProtection="0"/>
    <xf numFmtId="0" fontId="22" fillId="14" borderId="3" applyNumberFormat="0" applyAlignment="0" applyProtection="0"/>
    <xf numFmtId="0" fontId="22" fillId="8" borderId="3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72" fillId="23" borderId="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2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>
      <alignment/>
      <protection/>
    </xf>
    <xf numFmtId="18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>
      <alignment/>
      <protection/>
    </xf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177" fontId="12" fillId="0" borderId="20" applyFill="0" applyProtection="0">
      <alignment horizontal="right"/>
    </xf>
    <xf numFmtId="0" fontId="12" fillId="0" borderId="17" applyNumberFormat="0" applyFill="0" applyProtection="0">
      <alignment horizontal="left"/>
    </xf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4" fillId="14" borderId="13" applyNumberFormat="0" applyAlignment="0" applyProtection="0"/>
    <xf numFmtId="0" fontId="44" fillId="14" borderId="13" applyNumberFormat="0" applyAlignment="0" applyProtection="0"/>
    <xf numFmtId="0" fontId="44" fillId="8" borderId="13" applyNumberFormat="0" applyAlignment="0" applyProtection="0"/>
    <xf numFmtId="0" fontId="36" fillId="7" borderId="3" applyNumberFormat="0" applyAlignment="0" applyProtection="0"/>
    <xf numFmtId="0" fontId="36" fillId="7" borderId="3" applyNumberFormat="0" applyAlignment="0" applyProtection="0"/>
    <xf numFmtId="0" fontId="36" fillId="7" borderId="3" applyNumberFormat="0" applyAlignment="0" applyProtection="0"/>
    <xf numFmtId="1" fontId="12" fillId="0" borderId="20" applyFill="0" applyProtection="0">
      <alignment horizontal="center"/>
    </xf>
    <xf numFmtId="1" fontId="76" fillId="0" borderId="10">
      <alignment vertical="center"/>
      <protection locked="0"/>
    </xf>
    <xf numFmtId="0" fontId="77" fillId="0" borderId="0">
      <alignment/>
      <protection/>
    </xf>
    <xf numFmtId="204" fontId="76" fillId="0" borderId="10">
      <alignment vertical="center"/>
      <protection locked="0"/>
    </xf>
    <xf numFmtId="0" fontId="12" fillId="0" borderId="0">
      <alignment/>
      <protection/>
    </xf>
    <xf numFmtId="0" fontId="78" fillId="0" borderId="0">
      <alignment/>
      <protection/>
    </xf>
    <xf numFmtId="0" fontId="70" fillId="0" borderId="0" applyNumberFormat="0" applyFill="0" applyBorder="0" applyAlignment="0" applyProtection="0"/>
    <xf numFmtId="0" fontId="7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0" xfId="848">
      <alignment vertical="center"/>
      <protection/>
    </xf>
    <xf numFmtId="0" fontId="76" fillId="0" borderId="0" xfId="848" applyFont="1">
      <alignment vertical="center"/>
      <protection/>
    </xf>
    <xf numFmtId="0" fontId="6" fillId="0" borderId="10" xfId="848" applyFont="1" applyFill="1" applyBorder="1" applyAlignment="1">
      <alignment horizontal="center" vertical="center"/>
      <protection/>
    </xf>
    <xf numFmtId="0" fontId="6" fillId="0" borderId="10" xfId="848" applyNumberFormat="1" applyFont="1" applyFill="1" applyBorder="1" applyAlignment="1">
      <alignment horizontal="left" vertical="center" wrapText="1"/>
      <protection/>
    </xf>
    <xf numFmtId="206" fontId="6" fillId="0" borderId="26" xfId="848" applyNumberFormat="1" applyFont="1" applyFill="1" applyBorder="1" applyAlignment="1">
      <alignment horizontal="center" vertical="center"/>
      <protection/>
    </xf>
    <xf numFmtId="0" fontId="6" fillId="0" borderId="27" xfId="848" applyFont="1" applyFill="1" applyBorder="1" applyAlignment="1">
      <alignment horizontal="center" vertical="center"/>
      <protection/>
    </xf>
    <xf numFmtId="0" fontId="6" fillId="0" borderId="10" xfId="848" applyNumberFormat="1" applyFont="1" applyFill="1" applyBorder="1" applyAlignment="1">
      <alignment horizontal="center" vertical="center" wrapText="1"/>
      <protection/>
    </xf>
    <xf numFmtId="207" fontId="6" fillId="0" borderId="10" xfId="848" applyNumberFormat="1" applyFont="1" applyFill="1" applyBorder="1" applyAlignment="1" quotePrefix="1">
      <alignment horizontal="center" vertical="center"/>
      <protection/>
    </xf>
    <xf numFmtId="0" fontId="81" fillId="0" borderId="10" xfId="848" applyFont="1" applyFill="1" applyBorder="1" applyAlignment="1">
      <alignment vertical="center" wrapText="1"/>
      <protection/>
    </xf>
    <xf numFmtId="0" fontId="76" fillId="0" borderId="0" xfId="848" applyFont="1" applyFill="1">
      <alignment vertical="center"/>
      <protection/>
    </xf>
    <xf numFmtId="0" fontId="0" fillId="0" borderId="0" xfId="848" applyFill="1">
      <alignment vertical="center"/>
      <protection/>
    </xf>
    <xf numFmtId="0" fontId="6" fillId="0" borderId="10" xfId="848" applyFont="1" applyFill="1" applyBorder="1" applyAlignment="1">
      <alignment horizontal="right" vertical="center"/>
      <protection/>
    </xf>
    <xf numFmtId="206" fontId="6" fillId="0" borderId="10" xfId="848" applyNumberFormat="1" applyFont="1" applyFill="1" applyBorder="1" applyAlignment="1">
      <alignment horizontal="center" vertical="center"/>
      <protection/>
    </xf>
    <xf numFmtId="0" fontId="0" fillId="0" borderId="0" xfId="847" applyAlignment="1">
      <alignment horizontal="center" vertical="center"/>
      <protection/>
    </xf>
    <xf numFmtId="49" fontId="0" fillId="0" borderId="0" xfId="847" applyNumberFormat="1" applyAlignment="1">
      <alignment horizontal="center" vertical="center"/>
      <protection/>
    </xf>
    <xf numFmtId="0" fontId="0" fillId="0" borderId="0" xfId="847" applyBorder="1" applyAlignment="1">
      <alignment horizontal="center" vertical="center"/>
      <protection/>
    </xf>
    <xf numFmtId="0" fontId="0" fillId="0" borderId="0" xfId="847">
      <alignment vertical="center"/>
      <protection/>
    </xf>
    <xf numFmtId="0" fontId="99" fillId="0" borderId="0" xfId="847" applyFont="1" applyAlignment="1">
      <alignment horizontal="center" vertical="center"/>
      <protection/>
    </xf>
    <xf numFmtId="0" fontId="99" fillId="0" borderId="28" xfId="847" applyFont="1" applyBorder="1" applyAlignment="1">
      <alignment horizontal="center" vertical="center"/>
      <protection/>
    </xf>
    <xf numFmtId="0" fontId="100" fillId="0" borderId="0" xfId="847" applyFont="1" applyBorder="1" applyAlignment="1">
      <alignment horizontal="center" vertical="center"/>
      <protection/>
    </xf>
    <xf numFmtId="0" fontId="100" fillId="0" borderId="0" xfId="847" applyFont="1" applyAlignment="1">
      <alignment horizontal="center" vertical="center"/>
      <protection/>
    </xf>
    <xf numFmtId="0" fontId="0" fillId="0" borderId="25" xfId="847" applyBorder="1" applyAlignment="1">
      <alignment horizontal="center" vertical="center"/>
      <protection/>
    </xf>
    <xf numFmtId="0" fontId="0" fillId="0" borderId="0" xfId="847" applyFont="1" applyBorder="1" applyAlignment="1">
      <alignment horizontal="center" vertical="center"/>
      <protection/>
    </xf>
    <xf numFmtId="0" fontId="0" fillId="0" borderId="10" xfId="847" applyFont="1" applyBorder="1" applyAlignment="1">
      <alignment horizontal="center" vertical="center"/>
      <protection/>
    </xf>
    <xf numFmtId="0" fontId="4" fillId="0" borderId="10" xfId="847" applyFont="1" applyBorder="1" applyAlignment="1">
      <alignment horizontal="center" vertical="center" wrapText="1"/>
      <protection/>
    </xf>
    <xf numFmtId="49" fontId="4" fillId="0" borderId="29" xfId="847" applyNumberFormat="1" applyFont="1" applyBorder="1" applyAlignment="1">
      <alignment horizontal="center" vertical="center" wrapText="1"/>
      <protection/>
    </xf>
    <xf numFmtId="0" fontId="4" fillId="0" borderId="30" xfId="847" applyFont="1" applyBorder="1" applyAlignment="1">
      <alignment horizontal="center" vertical="center" wrapText="1"/>
      <protection/>
    </xf>
    <xf numFmtId="0" fontId="4" fillId="0" borderId="0" xfId="847" applyFont="1" applyBorder="1" applyAlignment="1">
      <alignment horizontal="center" vertical="center" wrapText="1"/>
      <protection/>
    </xf>
    <xf numFmtId="0" fontId="6" fillId="0" borderId="10" xfId="847" applyFont="1" applyBorder="1" applyAlignment="1">
      <alignment horizontal="center" vertical="center"/>
      <protection/>
    </xf>
    <xf numFmtId="0" fontId="6" fillId="0" borderId="31" xfId="838" applyFont="1" applyBorder="1" applyAlignment="1">
      <alignment horizontal="left" vertical="center" wrapText="1"/>
      <protection/>
    </xf>
    <xf numFmtId="206" fontId="6" fillId="0" borderId="10" xfId="847" applyNumberFormat="1" applyFont="1" applyBorder="1" applyAlignment="1">
      <alignment horizontal="center" vertical="center"/>
      <protection/>
    </xf>
    <xf numFmtId="0" fontId="6" fillId="0" borderId="32" xfId="836" applyFont="1" applyBorder="1" applyAlignment="1">
      <alignment horizontal="center" vertical="center" wrapText="1"/>
      <protection/>
    </xf>
    <xf numFmtId="0" fontId="6" fillId="0" borderId="31" xfId="836" applyFont="1" applyBorder="1" applyAlignment="1">
      <alignment horizontal="center" vertical="center"/>
      <protection/>
    </xf>
    <xf numFmtId="49" fontId="6" fillId="0" borderId="31" xfId="836" applyNumberFormat="1" applyFont="1" applyBorder="1" applyAlignment="1">
      <alignment horizontal="center" vertical="center" wrapText="1"/>
      <protection/>
    </xf>
    <xf numFmtId="0" fontId="100" fillId="0" borderId="10" xfId="847" applyFont="1" applyBorder="1" applyAlignment="1">
      <alignment horizontal="center" vertical="center"/>
      <protection/>
    </xf>
    <xf numFmtId="0" fontId="6" fillId="0" borderId="31" xfId="833" applyFont="1" applyBorder="1" applyAlignment="1">
      <alignment horizontal="left" vertical="center" wrapText="1"/>
      <protection/>
    </xf>
    <xf numFmtId="0" fontId="6" fillId="0" borderId="31" xfId="833" applyFont="1" applyBorder="1" applyAlignment="1">
      <alignment horizontal="center" vertical="center"/>
      <protection/>
    </xf>
    <xf numFmtId="49" fontId="6" fillId="0" borderId="31" xfId="833" applyNumberFormat="1" applyFont="1" applyBorder="1" applyAlignment="1">
      <alignment horizontal="center" vertical="center" wrapText="1"/>
      <protection/>
    </xf>
    <xf numFmtId="0" fontId="6" fillId="0" borderId="33" xfId="833" applyFont="1" applyBorder="1" applyAlignment="1">
      <alignment horizontal="left" vertical="center" wrapText="1"/>
      <protection/>
    </xf>
    <xf numFmtId="0" fontId="6" fillId="0" borderId="33" xfId="833" applyFont="1" applyBorder="1" applyAlignment="1">
      <alignment horizontal="center" vertical="center"/>
      <protection/>
    </xf>
    <xf numFmtId="49" fontId="6" fillId="0" borderId="33" xfId="833" applyNumberFormat="1" applyFont="1" applyBorder="1" applyAlignment="1">
      <alignment horizontal="center" vertical="center" wrapText="1"/>
      <protection/>
    </xf>
    <xf numFmtId="0" fontId="6" fillId="0" borderId="10" xfId="833" applyFont="1" applyBorder="1" applyAlignment="1">
      <alignment horizontal="left" vertical="center" wrapText="1"/>
      <protection/>
    </xf>
    <xf numFmtId="0" fontId="6" fillId="0" borderId="10" xfId="833" applyFont="1" applyBorder="1" applyAlignment="1">
      <alignment horizontal="center" vertical="center"/>
      <protection/>
    </xf>
    <xf numFmtId="49" fontId="6" fillId="0" borderId="10" xfId="833" applyNumberFormat="1" applyFont="1" applyBorder="1" applyAlignment="1">
      <alignment horizontal="center" vertical="center" wrapText="1"/>
      <protection/>
    </xf>
    <xf numFmtId="49" fontId="6" fillId="0" borderId="31" xfId="833" applyNumberFormat="1" applyFont="1" applyBorder="1" applyAlignment="1" quotePrefix="1">
      <alignment horizontal="center" vertical="center" wrapText="1"/>
      <protection/>
    </xf>
    <xf numFmtId="49" fontId="6" fillId="0" borderId="10" xfId="847" applyNumberFormat="1" applyFont="1" applyBorder="1" applyAlignment="1">
      <alignment horizontal="center" vertical="center"/>
      <protection/>
    </xf>
    <xf numFmtId="0" fontId="4" fillId="0" borderId="2" xfId="847" applyFont="1" applyBorder="1" applyAlignment="1">
      <alignment horizontal="center" vertical="center"/>
      <protection/>
    </xf>
    <xf numFmtId="0" fontId="4" fillId="0" borderId="0" xfId="847" applyFont="1" applyBorder="1" applyAlignment="1">
      <alignment horizontal="center" vertical="center"/>
      <protection/>
    </xf>
    <xf numFmtId="0" fontId="4" fillId="0" borderId="0" xfId="847" applyFont="1" applyAlignment="1">
      <alignment horizontal="center" vertical="center"/>
      <protection/>
    </xf>
    <xf numFmtId="0" fontId="0" fillId="0" borderId="0" xfId="847" applyBorder="1" applyAlignment="1">
      <alignment horizontal="left" vertical="center"/>
      <protection/>
    </xf>
    <xf numFmtId="49" fontId="0" fillId="0" borderId="0" xfId="847" applyNumberFormat="1" applyBorder="1" applyAlignment="1">
      <alignment horizontal="center" vertical="center"/>
      <protection/>
    </xf>
    <xf numFmtId="0" fontId="0" fillId="0" borderId="0" xfId="847" applyAlignment="1">
      <alignment horizontal="left" vertical="center"/>
      <protection/>
    </xf>
    <xf numFmtId="0" fontId="0" fillId="0" borderId="30" xfId="847" applyBorder="1" applyAlignment="1">
      <alignment horizontal="center" vertical="center"/>
      <protection/>
    </xf>
    <xf numFmtId="0" fontId="100" fillId="0" borderId="0" xfId="846" applyFont="1" applyBorder="1">
      <alignment vertical="center"/>
      <protection/>
    </xf>
    <xf numFmtId="0" fontId="100" fillId="0" borderId="0" xfId="846" applyFont="1">
      <alignment vertical="center"/>
      <protection/>
    </xf>
    <xf numFmtId="0" fontId="0" fillId="0" borderId="0" xfId="846" applyFont="1" applyBorder="1">
      <alignment vertical="center"/>
      <protection/>
    </xf>
    <xf numFmtId="0" fontId="0" fillId="0" borderId="10" xfId="846" applyFont="1" applyBorder="1">
      <alignment vertical="center"/>
      <protection/>
    </xf>
    <xf numFmtId="0" fontId="4" fillId="0" borderId="10" xfId="846" applyFont="1" applyBorder="1" applyAlignment="1">
      <alignment horizontal="center" vertical="center" wrapText="1"/>
      <protection/>
    </xf>
    <xf numFmtId="0" fontId="4" fillId="0" borderId="30" xfId="846" applyFont="1" applyBorder="1" applyAlignment="1">
      <alignment horizontal="center" vertical="center" wrapText="1"/>
      <protection/>
    </xf>
    <xf numFmtId="0" fontId="4" fillId="0" borderId="0" xfId="846" applyFont="1" applyBorder="1" applyAlignment="1">
      <alignment horizontal="center" vertical="center" wrapText="1"/>
      <protection/>
    </xf>
    <xf numFmtId="0" fontId="6" fillId="0" borderId="10" xfId="846" applyFont="1" applyBorder="1" applyAlignment="1">
      <alignment horizontal="center" vertical="center"/>
      <protection/>
    </xf>
    <xf numFmtId="0" fontId="7" fillId="8" borderId="10" xfId="846" applyFont="1" applyFill="1" applyBorder="1" applyAlignment="1">
      <alignment horizontal="left" vertical="center" wrapText="1"/>
      <protection/>
    </xf>
    <xf numFmtId="0" fontId="7" fillId="8" borderId="10" xfId="846" applyFont="1" applyFill="1" applyBorder="1" applyAlignment="1">
      <alignment horizontal="center" vertical="center"/>
      <protection/>
    </xf>
    <xf numFmtId="205" fontId="7" fillId="8" borderId="10" xfId="84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46" applyFont="1" applyFill="1" applyBorder="1" applyAlignment="1" applyProtection="1">
      <alignment horizontal="center" vertical="center" wrapText="1"/>
      <protection locked="0"/>
    </xf>
    <xf numFmtId="0" fontId="100" fillId="0" borderId="10" xfId="846" applyFont="1" applyBorder="1">
      <alignment vertical="center"/>
      <protection/>
    </xf>
    <xf numFmtId="0" fontId="0" fillId="0" borderId="0" xfId="846">
      <alignment vertical="center"/>
      <protection/>
    </xf>
    <xf numFmtId="0" fontId="0" fillId="0" borderId="0" xfId="846" applyBorder="1">
      <alignment vertical="center"/>
      <protection/>
    </xf>
    <xf numFmtId="0" fontId="4" fillId="0" borderId="0" xfId="846" applyFont="1">
      <alignment vertical="center"/>
      <protection/>
    </xf>
    <xf numFmtId="0" fontId="4" fillId="0" borderId="0" xfId="846" applyFont="1" applyBorder="1">
      <alignment vertical="center"/>
      <protection/>
    </xf>
    <xf numFmtId="0" fontId="6" fillId="0" borderId="10" xfId="846" applyFont="1" applyBorder="1" applyAlignment="1">
      <alignment vertical="center"/>
      <protection/>
    </xf>
    <xf numFmtId="0" fontId="6" fillId="0" borderId="10" xfId="846" applyFont="1" applyBorder="1">
      <alignment vertical="center"/>
      <protection/>
    </xf>
    <xf numFmtId="0" fontId="4" fillId="0" borderId="2" xfId="846" applyFont="1" applyBorder="1" applyAlignment="1">
      <alignment vertical="center"/>
      <protection/>
    </xf>
    <xf numFmtId="0" fontId="0" fillId="0" borderId="30" xfId="846" applyBorder="1">
      <alignment vertical="center"/>
      <protection/>
    </xf>
    <xf numFmtId="0" fontId="0" fillId="0" borderId="23" xfId="846" applyBorder="1" applyAlignment="1">
      <alignment horizontal="center" vertical="center"/>
      <protection/>
    </xf>
    <xf numFmtId="49" fontId="7" fillId="8" borderId="34" xfId="84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47" applyFont="1" applyBorder="1" applyAlignment="1">
      <alignment horizontal="center" vertical="center"/>
      <protection/>
    </xf>
    <xf numFmtId="0" fontId="99" fillId="0" borderId="0" xfId="847" applyFont="1" applyBorder="1" applyAlignment="1">
      <alignment horizontal="center" vertical="center"/>
      <protection/>
    </xf>
    <xf numFmtId="0" fontId="4" fillId="0" borderId="2" xfId="847" applyFont="1" applyBorder="1" applyAlignment="1">
      <alignment horizontal="center" vertical="center"/>
      <protection/>
    </xf>
    <xf numFmtId="0" fontId="98" fillId="0" borderId="0" xfId="847" applyFont="1" applyAlignment="1">
      <alignment horizontal="left" vertical="center"/>
      <protection/>
    </xf>
    <xf numFmtId="0" fontId="5" fillId="0" borderId="25" xfId="847" applyFont="1" applyBorder="1" applyAlignment="1">
      <alignment vertical="center"/>
      <protection/>
    </xf>
    <xf numFmtId="0" fontId="0" fillId="0" borderId="25" xfId="847" applyFont="1" applyBorder="1" applyAlignment="1">
      <alignment vertical="center"/>
      <protection/>
    </xf>
    <xf numFmtId="0" fontId="6" fillId="0" borderId="29" xfId="847" applyFont="1" applyBorder="1" applyAlignment="1">
      <alignment horizontal="center" vertical="center"/>
      <protection/>
    </xf>
    <xf numFmtId="0" fontId="6" fillId="0" borderId="23" xfId="847" applyFont="1" applyBorder="1" applyAlignment="1">
      <alignment horizontal="center" vertical="center"/>
      <protection/>
    </xf>
    <xf numFmtId="0" fontId="6" fillId="0" borderId="34" xfId="847" applyFont="1" applyBorder="1" applyAlignment="1">
      <alignment horizontal="center" vertical="center"/>
      <protection/>
    </xf>
    <xf numFmtId="0" fontId="6" fillId="0" borderId="15" xfId="847" applyFont="1" applyBorder="1" applyAlignment="1">
      <alignment horizontal="center" vertical="center"/>
      <protection/>
    </xf>
    <xf numFmtId="0" fontId="6" fillId="0" borderId="17" xfId="847" applyFont="1" applyBorder="1" applyAlignment="1">
      <alignment horizontal="center" vertical="center"/>
      <protection/>
    </xf>
    <xf numFmtId="0" fontId="4" fillId="0" borderId="2" xfId="846" applyFont="1" applyBorder="1" applyAlignment="1">
      <alignment vertical="center"/>
      <protection/>
    </xf>
    <xf numFmtId="0" fontId="4" fillId="0" borderId="2" xfId="846" applyFont="1" applyBorder="1" applyAlignment="1">
      <alignment horizontal="right" vertical="center"/>
      <protection/>
    </xf>
    <xf numFmtId="0" fontId="0" fillId="0" borderId="2" xfId="846" applyBorder="1" applyAlignment="1">
      <alignment vertical="center"/>
      <protection/>
    </xf>
    <xf numFmtId="0" fontId="2" fillId="0" borderId="0" xfId="846" applyFont="1" applyBorder="1" applyAlignment="1">
      <alignment horizontal="center" vertical="center"/>
      <protection/>
    </xf>
    <xf numFmtId="0" fontId="2" fillId="0" borderId="0" xfId="846" applyFont="1" applyAlignment="1">
      <alignment horizontal="center" vertical="center"/>
      <protection/>
    </xf>
    <xf numFmtId="0" fontId="5" fillId="0" borderId="25" xfId="846" applyFont="1" applyBorder="1" applyAlignment="1">
      <alignment vertical="center"/>
      <protection/>
    </xf>
    <xf numFmtId="0" fontId="0" fillId="0" borderId="25" xfId="846" applyBorder="1">
      <alignment vertical="center"/>
      <protection/>
    </xf>
    <xf numFmtId="0" fontId="4" fillId="0" borderId="29" xfId="846" applyFont="1" applyBorder="1" applyAlignment="1">
      <alignment horizontal="center" vertical="center" wrapText="1"/>
      <protection/>
    </xf>
    <xf numFmtId="0" fontId="4" fillId="0" borderId="6" xfId="846" applyFont="1" applyBorder="1" applyAlignment="1">
      <alignment horizontal="center" vertical="center" wrapText="1"/>
      <protection/>
    </xf>
    <xf numFmtId="0" fontId="4" fillId="0" borderId="23" xfId="846" applyFont="1" applyBorder="1" applyAlignment="1">
      <alignment horizontal="center" vertical="center" wrapText="1"/>
      <protection/>
    </xf>
    <xf numFmtId="0" fontId="6" fillId="0" borderId="10" xfId="846" applyFont="1" applyBorder="1" applyAlignment="1">
      <alignment horizontal="center" vertical="center"/>
      <protection/>
    </xf>
    <xf numFmtId="0" fontId="6" fillId="0" borderId="29" xfId="846" applyFont="1" applyBorder="1" applyAlignment="1">
      <alignment horizontal="center" vertical="center"/>
      <protection/>
    </xf>
    <xf numFmtId="49" fontId="7" fillId="8" borderId="15" xfId="846" applyNumberFormat="1" applyFont="1" applyFill="1" applyBorder="1" applyAlignment="1" applyProtection="1">
      <alignment horizontal="center" vertical="center" wrapText="1"/>
      <protection locked="0"/>
    </xf>
    <xf numFmtId="49" fontId="7" fillId="8" borderId="17" xfId="846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846" applyBorder="1" applyAlignment="1">
      <alignment horizontal="center" vertical="center" wrapText="1"/>
      <protection/>
    </xf>
    <xf numFmtId="0" fontId="0" fillId="0" borderId="17" xfId="846" applyBorder="1" applyAlignment="1">
      <alignment horizontal="center" vertical="center" wrapText="1"/>
      <protection/>
    </xf>
    <xf numFmtId="0" fontId="82" fillId="0" borderId="0" xfId="848" applyNumberFormat="1" applyFont="1" applyAlignment="1">
      <alignment horizontal="center" vertical="center" wrapText="1"/>
      <protection/>
    </xf>
    <xf numFmtId="0" fontId="4" fillId="0" borderId="34" xfId="848" applyFont="1" applyBorder="1" applyAlignment="1">
      <alignment horizontal="center" vertical="center"/>
      <protection/>
    </xf>
    <xf numFmtId="0" fontId="4" fillId="0" borderId="17" xfId="848" applyFont="1" applyBorder="1" applyAlignment="1">
      <alignment horizontal="center" vertical="center"/>
      <protection/>
    </xf>
    <xf numFmtId="0" fontId="4" fillId="0" borderId="35" xfId="848" applyNumberFormat="1" applyFont="1" applyBorder="1" applyAlignment="1">
      <alignment horizontal="center" vertical="center" wrapText="1"/>
      <protection/>
    </xf>
    <xf numFmtId="0" fontId="4" fillId="0" borderId="36" xfId="848" applyNumberFormat="1" applyFont="1" applyBorder="1" applyAlignment="1">
      <alignment horizontal="center" vertical="center" wrapText="1"/>
      <protection/>
    </xf>
    <xf numFmtId="0" fontId="4" fillId="0" borderId="34" xfId="848" applyNumberFormat="1" applyFont="1" applyBorder="1" applyAlignment="1">
      <alignment horizontal="center" vertical="center" wrapText="1"/>
      <protection/>
    </xf>
    <xf numFmtId="0" fontId="4" fillId="0" borderId="17" xfId="848" applyNumberFormat="1" applyFont="1" applyBorder="1" applyAlignment="1">
      <alignment horizontal="center" vertical="center" wrapText="1"/>
      <protection/>
    </xf>
    <xf numFmtId="0" fontId="4" fillId="0" borderId="37" xfId="848" applyFont="1" applyBorder="1" applyAlignment="1">
      <alignment horizontal="center" vertical="center"/>
      <protection/>
    </xf>
    <xf numFmtId="0" fontId="6" fillId="0" borderId="29" xfId="848" applyFont="1" applyFill="1" applyBorder="1" applyAlignment="1">
      <alignment horizontal="center" vertical="center"/>
      <protection/>
    </xf>
    <xf numFmtId="0" fontId="6" fillId="0" borderId="23" xfId="848" applyFont="1" applyFill="1" applyBorder="1" applyAlignment="1">
      <alignment horizontal="center" vertical="center"/>
      <protection/>
    </xf>
    <xf numFmtId="0" fontId="2" fillId="0" borderId="0" xfId="848" applyFont="1" applyAlignment="1">
      <alignment horizontal="center" vertical="center"/>
      <protection/>
    </xf>
    <xf numFmtId="0" fontId="80" fillId="0" borderId="0" xfId="848" applyFont="1" applyAlignment="1">
      <alignment horizontal="center" vertical="center"/>
      <protection/>
    </xf>
    <xf numFmtId="0" fontId="6" fillId="0" borderId="34" xfId="848" applyFont="1" applyFill="1" applyBorder="1" applyAlignment="1">
      <alignment horizontal="center" vertical="center"/>
      <protection/>
    </xf>
    <xf numFmtId="0" fontId="6" fillId="0" borderId="17" xfId="848" applyFont="1" applyFill="1" applyBorder="1" applyAlignment="1">
      <alignment horizontal="center" vertical="center"/>
      <protection/>
    </xf>
    <xf numFmtId="0" fontId="5" fillId="0" borderId="25" xfId="848" applyFont="1" applyBorder="1" applyAlignment="1">
      <alignment horizontal="right" vertical="center"/>
      <protection/>
    </xf>
    <xf numFmtId="0" fontId="4" fillId="0" borderId="10" xfId="848" applyNumberFormat="1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01" fillId="0" borderId="0" xfId="847" applyFont="1" applyAlignment="1">
      <alignment horizontal="left" vertical="center"/>
      <protection/>
    </xf>
  </cellXfs>
  <cellStyles count="1039">
    <cellStyle name="Normal" xfId="0"/>
    <cellStyle name=".font21" xfId="15"/>
    <cellStyle name=".font22" xfId="16"/>
    <cellStyle name=".font23" xfId="17"/>
    <cellStyle name=".font24" xfId="18"/>
    <cellStyle name=".font25" xfId="19"/>
    <cellStyle name=".font25 2" xfId="20"/>
    <cellStyle name=".style100" xfId="21"/>
    <cellStyle name=".style101" xfId="22"/>
    <cellStyle name=".style102" xfId="23"/>
    <cellStyle name=".style103" xfId="24"/>
    <cellStyle name=".style104" xfId="25"/>
    <cellStyle name=".style105" xfId="26"/>
    <cellStyle name=".style106" xfId="27"/>
    <cellStyle name=".style107" xfId="28"/>
    <cellStyle name=".style108" xfId="29"/>
    <cellStyle name=".style109" xfId="30"/>
    <cellStyle name=".style110" xfId="31"/>
    <cellStyle name=".style111" xfId="32"/>
    <cellStyle name=".style112" xfId="33"/>
    <cellStyle name=".style113" xfId="34"/>
    <cellStyle name=".style114" xfId="35"/>
    <cellStyle name=".style114 2" xfId="36"/>
    <cellStyle name=".style115" xfId="37"/>
    <cellStyle name=".style116" xfId="38"/>
    <cellStyle name=".style117" xfId="39"/>
    <cellStyle name=".style118" xfId="40"/>
    <cellStyle name=".style119" xfId="41"/>
    <cellStyle name=".style120" xfId="42"/>
    <cellStyle name=".style121" xfId="43"/>
    <cellStyle name=".style122" xfId="44"/>
    <cellStyle name=".style123" xfId="45"/>
    <cellStyle name=".style124" xfId="46"/>
    <cellStyle name=".style125" xfId="47"/>
    <cellStyle name=".style126" xfId="48"/>
    <cellStyle name=".style127" xfId="49"/>
    <cellStyle name=".style128" xfId="50"/>
    <cellStyle name=".style129" xfId="51"/>
    <cellStyle name=".style130" xfId="52"/>
    <cellStyle name=".style131" xfId="53"/>
    <cellStyle name=".style132" xfId="54"/>
    <cellStyle name=".style133" xfId="55"/>
    <cellStyle name=".style134" xfId="56"/>
    <cellStyle name=".style135" xfId="57"/>
    <cellStyle name=".style136" xfId="58"/>
    <cellStyle name=".style137" xfId="59"/>
    <cellStyle name=".style137 2" xfId="60"/>
    <cellStyle name=".style138" xfId="61"/>
    <cellStyle name=".style139" xfId="62"/>
    <cellStyle name=".style140" xfId="63"/>
    <cellStyle name=".style141" xfId="64"/>
    <cellStyle name=".style142" xfId="65"/>
    <cellStyle name=".style143" xfId="66"/>
    <cellStyle name=".style144" xfId="67"/>
    <cellStyle name=".style145" xfId="68"/>
    <cellStyle name=".style146" xfId="69"/>
    <cellStyle name=".style147" xfId="70"/>
    <cellStyle name=".style148" xfId="71"/>
    <cellStyle name=".style148 2" xfId="72"/>
    <cellStyle name=".style149" xfId="73"/>
    <cellStyle name=".style150" xfId="74"/>
    <cellStyle name=".style151" xfId="75"/>
    <cellStyle name=".style152" xfId="76"/>
    <cellStyle name=".style153" xfId="77"/>
    <cellStyle name=".style154" xfId="78"/>
    <cellStyle name=".style155" xfId="79"/>
    <cellStyle name=".style156" xfId="80"/>
    <cellStyle name=".style157" xfId="81"/>
    <cellStyle name=".style158" xfId="82"/>
    <cellStyle name=".style159" xfId="83"/>
    <cellStyle name=".style16" xfId="84"/>
    <cellStyle name=".style160" xfId="85"/>
    <cellStyle name=".style160 2" xfId="86"/>
    <cellStyle name=".style161" xfId="87"/>
    <cellStyle name=".style162" xfId="88"/>
    <cellStyle name=".style163" xfId="89"/>
    <cellStyle name=".style164" xfId="90"/>
    <cellStyle name=".style164 2" xfId="91"/>
    <cellStyle name=".style165" xfId="92"/>
    <cellStyle name=".style166" xfId="93"/>
    <cellStyle name=".style167" xfId="94"/>
    <cellStyle name=".style168" xfId="95"/>
    <cellStyle name=".style169" xfId="96"/>
    <cellStyle name=".style169 2" xfId="97"/>
    <cellStyle name=".style17" xfId="98"/>
    <cellStyle name=".style170" xfId="99"/>
    <cellStyle name=".style171" xfId="100"/>
    <cellStyle name=".style172" xfId="101"/>
    <cellStyle name=".style173" xfId="102"/>
    <cellStyle name=".style174" xfId="103"/>
    <cellStyle name=".style175" xfId="104"/>
    <cellStyle name=".style176" xfId="105"/>
    <cellStyle name=".style177" xfId="106"/>
    <cellStyle name=".style178" xfId="107"/>
    <cellStyle name=".style179" xfId="108"/>
    <cellStyle name=".style18" xfId="109"/>
    <cellStyle name=".style180" xfId="110"/>
    <cellStyle name=".style181" xfId="111"/>
    <cellStyle name=".style182" xfId="112"/>
    <cellStyle name=".style183" xfId="113"/>
    <cellStyle name=".style184" xfId="114"/>
    <cellStyle name=".style185" xfId="115"/>
    <cellStyle name=".style186" xfId="116"/>
    <cellStyle name=".style187" xfId="117"/>
    <cellStyle name=".style188" xfId="118"/>
    <cellStyle name=".style189" xfId="119"/>
    <cellStyle name=".style19" xfId="120"/>
    <cellStyle name=".style190" xfId="121"/>
    <cellStyle name=".style191" xfId="122"/>
    <cellStyle name=".style192" xfId="123"/>
    <cellStyle name=".style193" xfId="124"/>
    <cellStyle name=".style194" xfId="125"/>
    <cellStyle name=".style195" xfId="126"/>
    <cellStyle name=".style196" xfId="127"/>
    <cellStyle name=".style197" xfId="128"/>
    <cellStyle name=".style198" xfId="129"/>
    <cellStyle name=".style198 2" xfId="130"/>
    <cellStyle name=".style199" xfId="131"/>
    <cellStyle name=".style20" xfId="132"/>
    <cellStyle name=".style200" xfId="133"/>
    <cellStyle name=".style201" xfId="134"/>
    <cellStyle name=".style202" xfId="135"/>
    <cellStyle name=".style203" xfId="136"/>
    <cellStyle name=".style204" xfId="137"/>
    <cellStyle name=".style205" xfId="138"/>
    <cellStyle name=".style206" xfId="139"/>
    <cellStyle name=".style207" xfId="140"/>
    <cellStyle name=".style208" xfId="141"/>
    <cellStyle name=".style209" xfId="142"/>
    <cellStyle name=".style21" xfId="143"/>
    <cellStyle name=".style210" xfId="144"/>
    <cellStyle name=".style211" xfId="145"/>
    <cellStyle name=".style212" xfId="146"/>
    <cellStyle name=".style213" xfId="147"/>
    <cellStyle name=".style214" xfId="148"/>
    <cellStyle name=".style215" xfId="149"/>
    <cellStyle name=".style216" xfId="150"/>
    <cellStyle name=".style217" xfId="151"/>
    <cellStyle name=".style218" xfId="152"/>
    <cellStyle name=".style219" xfId="153"/>
    <cellStyle name=".style22" xfId="154"/>
    <cellStyle name=".style220" xfId="155"/>
    <cellStyle name=".style221" xfId="156"/>
    <cellStyle name=".style222" xfId="157"/>
    <cellStyle name=".style223" xfId="158"/>
    <cellStyle name=".style223 2" xfId="159"/>
    <cellStyle name=".style224" xfId="160"/>
    <cellStyle name=".style225" xfId="161"/>
    <cellStyle name=".style226" xfId="162"/>
    <cellStyle name=".style227" xfId="163"/>
    <cellStyle name=".style228" xfId="164"/>
    <cellStyle name=".style229" xfId="165"/>
    <cellStyle name=".style229 2" xfId="166"/>
    <cellStyle name=".style23" xfId="167"/>
    <cellStyle name=".style230" xfId="168"/>
    <cellStyle name=".style231" xfId="169"/>
    <cellStyle name=".style232" xfId="170"/>
    <cellStyle name=".style233" xfId="171"/>
    <cellStyle name=".style234" xfId="172"/>
    <cellStyle name=".style234 2" xfId="173"/>
    <cellStyle name=".style235" xfId="174"/>
    <cellStyle name=".style236" xfId="175"/>
    <cellStyle name=".style237" xfId="176"/>
    <cellStyle name=".style238" xfId="177"/>
    <cellStyle name=".style239" xfId="178"/>
    <cellStyle name=".style24" xfId="179"/>
    <cellStyle name=".style240" xfId="180"/>
    <cellStyle name=".style241" xfId="181"/>
    <cellStyle name=".style242" xfId="182"/>
    <cellStyle name=".style243" xfId="183"/>
    <cellStyle name=".style244" xfId="184"/>
    <cellStyle name=".style245" xfId="185"/>
    <cellStyle name=".style246" xfId="186"/>
    <cellStyle name=".style247" xfId="187"/>
    <cellStyle name=".style247 2" xfId="188"/>
    <cellStyle name=".style248" xfId="189"/>
    <cellStyle name=".style249" xfId="190"/>
    <cellStyle name=".style25" xfId="191"/>
    <cellStyle name=".style25 2" xfId="192"/>
    <cellStyle name=".style250" xfId="193"/>
    <cellStyle name=".style251" xfId="194"/>
    <cellStyle name=".style252" xfId="195"/>
    <cellStyle name=".style252 2" xfId="196"/>
    <cellStyle name=".style253" xfId="197"/>
    <cellStyle name=".style254" xfId="198"/>
    <cellStyle name=".style255" xfId="199"/>
    <cellStyle name=".style255 2" xfId="200"/>
    <cellStyle name=".style256" xfId="201"/>
    <cellStyle name=".style257" xfId="202"/>
    <cellStyle name=".style258" xfId="203"/>
    <cellStyle name=".style259" xfId="204"/>
    <cellStyle name=".style26" xfId="205"/>
    <cellStyle name=".style260" xfId="206"/>
    <cellStyle name=".style261" xfId="207"/>
    <cellStyle name=".style262" xfId="208"/>
    <cellStyle name=".style263" xfId="209"/>
    <cellStyle name=".style264" xfId="210"/>
    <cellStyle name=".style265" xfId="211"/>
    <cellStyle name=".style265 2" xfId="212"/>
    <cellStyle name=".style266" xfId="213"/>
    <cellStyle name=".style267" xfId="214"/>
    <cellStyle name=".style268" xfId="215"/>
    <cellStyle name=".style269" xfId="216"/>
    <cellStyle name=".style27" xfId="217"/>
    <cellStyle name=".style270" xfId="218"/>
    <cellStyle name=".style271" xfId="219"/>
    <cellStyle name=".style272" xfId="220"/>
    <cellStyle name=".style273" xfId="221"/>
    <cellStyle name=".style274" xfId="222"/>
    <cellStyle name=".style275" xfId="223"/>
    <cellStyle name=".style276" xfId="224"/>
    <cellStyle name=".style277" xfId="225"/>
    <cellStyle name=".style278" xfId="226"/>
    <cellStyle name=".style279" xfId="227"/>
    <cellStyle name=".style28" xfId="228"/>
    <cellStyle name=".style280" xfId="229"/>
    <cellStyle name=".style281" xfId="230"/>
    <cellStyle name=".style282" xfId="231"/>
    <cellStyle name=".style283" xfId="232"/>
    <cellStyle name=".style284" xfId="233"/>
    <cellStyle name=".style285" xfId="234"/>
    <cellStyle name=".style286" xfId="235"/>
    <cellStyle name=".style287" xfId="236"/>
    <cellStyle name=".style288" xfId="237"/>
    <cellStyle name=".style289" xfId="238"/>
    <cellStyle name=".style29" xfId="239"/>
    <cellStyle name=".style290" xfId="240"/>
    <cellStyle name=".style291" xfId="241"/>
    <cellStyle name=".style292" xfId="242"/>
    <cellStyle name=".style293" xfId="243"/>
    <cellStyle name=".style294" xfId="244"/>
    <cellStyle name=".style295" xfId="245"/>
    <cellStyle name=".style296" xfId="246"/>
    <cellStyle name=".style297" xfId="247"/>
    <cellStyle name=".style298" xfId="248"/>
    <cellStyle name=".style299" xfId="249"/>
    <cellStyle name=".style30" xfId="250"/>
    <cellStyle name=".style300" xfId="251"/>
    <cellStyle name=".style301" xfId="252"/>
    <cellStyle name=".style302" xfId="253"/>
    <cellStyle name=".style303" xfId="254"/>
    <cellStyle name=".style304" xfId="255"/>
    <cellStyle name=".style305" xfId="256"/>
    <cellStyle name=".style306" xfId="257"/>
    <cellStyle name=".style307" xfId="258"/>
    <cellStyle name=".style308" xfId="259"/>
    <cellStyle name=".style309" xfId="260"/>
    <cellStyle name=".style31" xfId="261"/>
    <cellStyle name=".style310" xfId="262"/>
    <cellStyle name=".style311" xfId="263"/>
    <cellStyle name=".style312" xfId="264"/>
    <cellStyle name=".style313" xfId="265"/>
    <cellStyle name=".style314" xfId="266"/>
    <cellStyle name=".style315" xfId="267"/>
    <cellStyle name=".style316" xfId="268"/>
    <cellStyle name=".style317" xfId="269"/>
    <cellStyle name=".style318" xfId="270"/>
    <cellStyle name=".style318 2" xfId="271"/>
    <cellStyle name=".style319" xfId="272"/>
    <cellStyle name=".style32" xfId="273"/>
    <cellStyle name=".style320" xfId="274"/>
    <cellStyle name=".style321" xfId="275"/>
    <cellStyle name=".style322" xfId="276"/>
    <cellStyle name=".style323" xfId="277"/>
    <cellStyle name=".style324" xfId="278"/>
    <cellStyle name=".style325" xfId="279"/>
    <cellStyle name=".style326" xfId="280"/>
    <cellStyle name=".style327" xfId="281"/>
    <cellStyle name=".style328" xfId="282"/>
    <cellStyle name=".style329" xfId="283"/>
    <cellStyle name=".style33" xfId="284"/>
    <cellStyle name=".style330" xfId="285"/>
    <cellStyle name=".style331" xfId="286"/>
    <cellStyle name=".style332" xfId="287"/>
    <cellStyle name=".style333" xfId="288"/>
    <cellStyle name=".style334" xfId="289"/>
    <cellStyle name=".style335" xfId="290"/>
    <cellStyle name=".style336" xfId="291"/>
    <cellStyle name=".style337" xfId="292"/>
    <cellStyle name=".style337 2" xfId="293"/>
    <cellStyle name=".style338" xfId="294"/>
    <cellStyle name=".style339" xfId="295"/>
    <cellStyle name=".style34" xfId="296"/>
    <cellStyle name=".style340" xfId="297"/>
    <cellStyle name=".style341" xfId="298"/>
    <cellStyle name=".style342" xfId="299"/>
    <cellStyle name=".style343" xfId="300"/>
    <cellStyle name=".style344" xfId="301"/>
    <cellStyle name=".style345" xfId="302"/>
    <cellStyle name=".style346" xfId="303"/>
    <cellStyle name=".style347" xfId="304"/>
    <cellStyle name=".style348" xfId="305"/>
    <cellStyle name=".style349" xfId="306"/>
    <cellStyle name=".style35" xfId="307"/>
    <cellStyle name=".style350" xfId="308"/>
    <cellStyle name=".style351" xfId="309"/>
    <cellStyle name=".style352" xfId="310"/>
    <cellStyle name=".style353" xfId="311"/>
    <cellStyle name=".style354" xfId="312"/>
    <cellStyle name=".style355" xfId="313"/>
    <cellStyle name=".style356" xfId="314"/>
    <cellStyle name=".style357" xfId="315"/>
    <cellStyle name=".style358" xfId="316"/>
    <cellStyle name=".style359" xfId="317"/>
    <cellStyle name=".style359 2" xfId="318"/>
    <cellStyle name=".style36" xfId="319"/>
    <cellStyle name=".style360" xfId="320"/>
    <cellStyle name=".style361" xfId="321"/>
    <cellStyle name=".style362" xfId="322"/>
    <cellStyle name=".style363" xfId="323"/>
    <cellStyle name=".style364" xfId="324"/>
    <cellStyle name=".style364 2" xfId="325"/>
    <cellStyle name=".style365" xfId="326"/>
    <cellStyle name=".style366" xfId="327"/>
    <cellStyle name=".style366 2" xfId="328"/>
    <cellStyle name=".style367" xfId="329"/>
    <cellStyle name=".style368" xfId="330"/>
    <cellStyle name=".style368 2" xfId="331"/>
    <cellStyle name=".style369" xfId="332"/>
    <cellStyle name=".style37" xfId="333"/>
    <cellStyle name=".style37 2" xfId="334"/>
    <cellStyle name=".style370" xfId="335"/>
    <cellStyle name=".style371" xfId="336"/>
    <cellStyle name=".style372" xfId="337"/>
    <cellStyle name=".style373" xfId="338"/>
    <cellStyle name=".style374" xfId="339"/>
    <cellStyle name=".style375" xfId="340"/>
    <cellStyle name=".style376" xfId="341"/>
    <cellStyle name=".style377" xfId="342"/>
    <cellStyle name=".style378" xfId="343"/>
    <cellStyle name=".style379" xfId="344"/>
    <cellStyle name=".style38" xfId="345"/>
    <cellStyle name=".style380" xfId="346"/>
    <cellStyle name=".style381" xfId="347"/>
    <cellStyle name=".style381 2" xfId="348"/>
    <cellStyle name=".style382" xfId="349"/>
    <cellStyle name=".style383" xfId="350"/>
    <cellStyle name=".style384" xfId="351"/>
    <cellStyle name=".style385" xfId="352"/>
    <cellStyle name=".style386" xfId="353"/>
    <cellStyle name=".style387" xfId="354"/>
    <cellStyle name=".style388" xfId="355"/>
    <cellStyle name=".style389" xfId="356"/>
    <cellStyle name=".style39" xfId="357"/>
    <cellStyle name=".style390" xfId="358"/>
    <cellStyle name=".style391" xfId="359"/>
    <cellStyle name=".style392" xfId="360"/>
    <cellStyle name=".style393" xfId="361"/>
    <cellStyle name=".style394" xfId="362"/>
    <cellStyle name=".style395" xfId="363"/>
    <cellStyle name=".style396" xfId="364"/>
    <cellStyle name=".style397" xfId="365"/>
    <cellStyle name=".style398" xfId="366"/>
    <cellStyle name=".style399" xfId="367"/>
    <cellStyle name=".style40" xfId="368"/>
    <cellStyle name=".style40 2" xfId="369"/>
    <cellStyle name=".style400" xfId="370"/>
    <cellStyle name=".style401" xfId="371"/>
    <cellStyle name=".style402" xfId="372"/>
    <cellStyle name=".style402 2" xfId="373"/>
    <cellStyle name=".style403" xfId="374"/>
    <cellStyle name=".style404" xfId="375"/>
    <cellStyle name=".style405" xfId="376"/>
    <cellStyle name=".style406" xfId="377"/>
    <cellStyle name=".style407" xfId="378"/>
    <cellStyle name=".style408" xfId="379"/>
    <cellStyle name=".style409" xfId="380"/>
    <cellStyle name=".style41" xfId="381"/>
    <cellStyle name=".style410" xfId="382"/>
    <cellStyle name=".style411" xfId="383"/>
    <cellStyle name=".style412" xfId="384"/>
    <cellStyle name=".style413" xfId="385"/>
    <cellStyle name=".style414" xfId="386"/>
    <cellStyle name=".style415" xfId="387"/>
    <cellStyle name=".style416" xfId="388"/>
    <cellStyle name=".style417" xfId="389"/>
    <cellStyle name=".style418" xfId="390"/>
    <cellStyle name=".style419" xfId="391"/>
    <cellStyle name=".style42" xfId="392"/>
    <cellStyle name=".style420" xfId="393"/>
    <cellStyle name=".style421" xfId="394"/>
    <cellStyle name=".style43" xfId="395"/>
    <cellStyle name=".style44" xfId="396"/>
    <cellStyle name=".style45" xfId="397"/>
    <cellStyle name=".style46" xfId="398"/>
    <cellStyle name=".style47" xfId="399"/>
    <cellStyle name=".style48" xfId="400"/>
    <cellStyle name=".style49" xfId="401"/>
    <cellStyle name=".style50" xfId="402"/>
    <cellStyle name=".style51" xfId="403"/>
    <cellStyle name=".style52" xfId="404"/>
    <cellStyle name=".style53" xfId="405"/>
    <cellStyle name=".style54" xfId="406"/>
    <cellStyle name=".style55" xfId="407"/>
    <cellStyle name=".style56" xfId="408"/>
    <cellStyle name=".style57" xfId="409"/>
    <cellStyle name=".style58" xfId="410"/>
    <cellStyle name=".style59" xfId="411"/>
    <cellStyle name=".style60" xfId="412"/>
    <cellStyle name=".style61" xfId="413"/>
    <cellStyle name=".style62" xfId="414"/>
    <cellStyle name=".style63" xfId="415"/>
    <cellStyle name=".style64" xfId="416"/>
    <cellStyle name=".style65" xfId="417"/>
    <cellStyle name=".style66" xfId="418"/>
    <cellStyle name=".style67" xfId="419"/>
    <cellStyle name=".style67 2" xfId="420"/>
    <cellStyle name=".style68" xfId="421"/>
    <cellStyle name=".style69" xfId="422"/>
    <cellStyle name=".style70" xfId="423"/>
    <cellStyle name=".style71" xfId="424"/>
    <cellStyle name=".style72" xfId="425"/>
    <cellStyle name=".style73" xfId="426"/>
    <cellStyle name=".style74" xfId="427"/>
    <cellStyle name=".style75" xfId="428"/>
    <cellStyle name=".style76" xfId="429"/>
    <cellStyle name=".style77" xfId="430"/>
    <cellStyle name=".style78" xfId="431"/>
    <cellStyle name=".style79" xfId="432"/>
    <cellStyle name=".style80" xfId="433"/>
    <cellStyle name=".style81" xfId="434"/>
    <cellStyle name=".style82" xfId="435"/>
    <cellStyle name=".style83" xfId="436"/>
    <cellStyle name=".style84" xfId="437"/>
    <cellStyle name=".style85" xfId="438"/>
    <cellStyle name=".style86" xfId="439"/>
    <cellStyle name=".style87" xfId="440"/>
    <cellStyle name=".style88" xfId="441"/>
    <cellStyle name=".style89" xfId="442"/>
    <cellStyle name=".style90" xfId="443"/>
    <cellStyle name=".style91" xfId="444"/>
    <cellStyle name=".style92" xfId="445"/>
    <cellStyle name=".style93" xfId="446"/>
    <cellStyle name=".style94" xfId="447"/>
    <cellStyle name=".style95" xfId="448"/>
    <cellStyle name=".style96" xfId="449"/>
    <cellStyle name=".style97" xfId="450"/>
    <cellStyle name=".style98" xfId="451"/>
    <cellStyle name=".style99" xfId="452"/>
    <cellStyle name="?鹎%U龡&amp;H?_x0008__x001C__x001C_?_x0007__x0001__x0001_" xfId="453"/>
    <cellStyle name="@page" xfId="454"/>
    <cellStyle name="_20100326高清市院遂宁检察院1080P配置清单26日改" xfId="455"/>
    <cellStyle name="_Book1" xfId="456"/>
    <cellStyle name="_Book1_1" xfId="457"/>
    <cellStyle name="_Book1_2" xfId="458"/>
    <cellStyle name="_Book1_3" xfId="459"/>
    <cellStyle name="_ET_STYLE_NoName_00_" xfId="460"/>
    <cellStyle name="_ET_STYLE_NoName_00__Book1" xfId="461"/>
    <cellStyle name="_ET_STYLE_NoName_00__Book1_1" xfId="462"/>
    <cellStyle name="_ET_STYLE_NoName_00__Book1_1_县公司" xfId="463"/>
    <cellStyle name="_ET_STYLE_NoName_00__Book1_1_银行账户情况表_2010年12月" xfId="464"/>
    <cellStyle name="_ET_STYLE_NoName_00__Book1_2" xfId="465"/>
    <cellStyle name="_ET_STYLE_NoName_00__Book1_3" xfId="466"/>
    <cellStyle name="_ET_STYLE_NoName_00__Book1_县公司" xfId="467"/>
    <cellStyle name="_ET_STYLE_NoName_00__Book1_银行账户情况表_2010年12月" xfId="468"/>
    <cellStyle name="_ET_STYLE_NoName_00__Sheet3" xfId="469"/>
    <cellStyle name="_ET_STYLE_NoName_00__建行" xfId="470"/>
    <cellStyle name="_ET_STYLE_NoName_00__县公司" xfId="471"/>
    <cellStyle name="_ET_STYLE_NoName_00__银行账户情况表_2010年12月" xfId="472"/>
    <cellStyle name="_ET_STYLE_NoName_00__云南水利电力有限公司" xfId="473"/>
    <cellStyle name="_Sheet1" xfId="474"/>
    <cellStyle name="_本部汇总" xfId="475"/>
    <cellStyle name="_南方电网" xfId="476"/>
    <cellStyle name="_弱电系统设备配置报价清单" xfId="477"/>
    <cellStyle name="0,0&#13;&#10;NA&#13;&#10;" xfId="478"/>
    <cellStyle name="20% - Accent1" xfId="479"/>
    <cellStyle name="20% - Accent2" xfId="480"/>
    <cellStyle name="20% - Accent3" xfId="481"/>
    <cellStyle name="20% - Accent4" xfId="482"/>
    <cellStyle name="20% - Accent5" xfId="483"/>
    <cellStyle name="20% - Accent6" xfId="484"/>
    <cellStyle name="20% - 强调文字颜色 1" xfId="485"/>
    <cellStyle name="20% - 强调文字颜色 1 2" xfId="486"/>
    <cellStyle name="20% - 强调文字颜色 1_1" xfId="487"/>
    <cellStyle name="20% - 强调文字颜色 2" xfId="488"/>
    <cellStyle name="20% - 强调文字颜色 2 2" xfId="489"/>
    <cellStyle name="20% - 强调文字颜色 2_1" xfId="490"/>
    <cellStyle name="20% - 强调文字颜色 3" xfId="491"/>
    <cellStyle name="20% - 强调文字颜色 3 2" xfId="492"/>
    <cellStyle name="20% - 强调文字颜色 3_1" xfId="493"/>
    <cellStyle name="20% - 强调文字颜色 4" xfId="494"/>
    <cellStyle name="20% - 强调文字颜色 4 2" xfId="495"/>
    <cellStyle name="20% - 强调文字颜色 4_1" xfId="496"/>
    <cellStyle name="20% - 强调文字颜色 5" xfId="497"/>
    <cellStyle name="20% - 强调文字颜色 5 2" xfId="498"/>
    <cellStyle name="20% - 强调文字颜色 5_1" xfId="499"/>
    <cellStyle name="20% - 强调文字颜色 6" xfId="500"/>
    <cellStyle name="20% - 强调文字颜色 6 2" xfId="501"/>
    <cellStyle name="20% - 强调文字颜色 6_1" xfId="502"/>
    <cellStyle name="40% - Accent1" xfId="503"/>
    <cellStyle name="40% - Accent2" xfId="504"/>
    <cellStyle name="40% - Accent3" xfId="505"/>
    <cellStyle name="40% - Accent4" xfId="506"/>
    <cellStyle name="40% - Accent5" xfId="507"/>
    <cellStyle name="40% - Accent6" xfId="508"/>
    <cellStyle name="40% - 强调文字颜色 1" xfId="509"/>
    <cellStyle name="40% - 强调文字颜色 1 2" xfId="510"/>
    <cellStyle name="40% - 强调文字颜色 1_1" xfId="511"/>
    <cellStyle name="40% - 强调文字颜色 2" xfId="512"/>
    <cellStyle name="40% - 强调文字颜色 2 2" xfId="513"/>
    <cellStyle name="40% - 强调文字颜色 2_1" xfId="514"/>
    <cellStyle name="40% - 强调文字颜色 3" xfId="515"/>
    <cellStyle name="40% - 强调文字颜色 3 2" xfId="516"/>
    <cellStyle name="40% - 强调文字颜色 3_1" xfId="517"/>
    <cellStyle name="40% - 强调文字颜色 4" xfId="518"/>
    <cellStyle name="40% - 强调文字颜色 4 2" xfId="519"/>
    <cellStyle name="40% - 强调文字颜色 4_1" xfId="520"/>
    <cellStyle name="40% - 强调文字颜色 5" xfId="521"/>
    <cellStyle name="40% - 强调文字颜色 5 2" xfId="522"/>
    <cellStyle name="40% - 强调文字颜色 5_1" xfId="523"/>
    <cellStyle name="40% - 强调文字颜色 6" xfId="524"/>
    <cellStyle name="40% - 强调文字颜色 6 2" xfId="525"/>
    <cellStyle name="40% - 强调文字颜色 6_1" xfId="526"/>
    <cellStyle name="60% - Accent1" xfId="527"/>
    <cellStyle name="60% - Accent2" xfId="528"/>
    <cellStyle name="60% - Accent3" xfId="529"/>
    <cellStyle name="60% - Accent4" xfId="530"/>
    <cellStyle name="60% - Accent5" xfId="531"/>
    <cellStyle name="60% - Accent6" xfId="532"/>
    <cellStyle name="60% - 强调文字颜色 1" xfId="533"/>
    <cellStyle name="60% - 强调文字颜色 1 2" xfId="534"/>
    <cellStyle name="60% - 强调文字颜色 1_1" xfId="535"/>
    <cellStyle name="60% - 强调文字颜色 2" xfId="536"/>
    <cellStyle name="60% - 强调文字颜色 2 2" xfId="537"/>
    <cellStyle name="60% - 强调文字颜色 2_1" xfId="538"/>
    <cellStyle name="60% - 强调文字颜色 3" xfId="539"/>
    <cellStyle name="60% - 强调文字颜色 3 2" xfId="540"/>
    <cellStyle name="60% - 强调文字颜色 3_1" xfId="541"/>
    <cellStyle name="60% - 强调文字颜色 4" xfId="542"/>
    <cellStyle name="60% - 强调文字颜色 4 2" xfId="543"/>
    <cellStyle name="60% - 强调文字颜色 4_1" xfId="544"/>
    <cellStyle name="60% - 强调文字颜色 5" xfId="545"/>
    <cellStyle name="60% - 强调文字颜色 5 2" xfId="546"/>
    <cellStyle name="60% - 强调文字颜色 5_1" xfId="547"/>
    <cellStyle name="60% - 强调文字颜色 6" xfId="548"/>
    <cellStyle name="60% - 强调文字颜色 6 2" xfId="549"/>
    <cellStyle name="60% - 强调文字颜色 6_1" xfId="550"/>
    <cellStyle name="6mal" xfId="551"/>
    <cellStyle name="Accent1" xfId="552"/>
    <cellStyle name="Accent1 - 20%" xfId="553"/>
    <cellStyle name="Accent1 - 40%" xfId="554"/>
    <cellStyle name="Accent1 - 60%" xfId="555"/>
    <cellStyle name="Accent1_公安安全支出补充表5.14" xfId="556"/>
    <cellStyle name="Accent2" xfId="557"/>
    <cellStyle name="Accent2 - 20%" xfId="558"/>
    <cellStyle name="Accent2 - 40%" xfId="559"/>
    <cellStyle name="Accent2 - 60%" xfId="560"/>
    <cellStyle name="Accent2_公安安全支出补充表5.14" xfId="561"/>
    <cellStyle name="Accent3" xfId="562"/>
    <cellStyle name="Accent3 - 20%" xfId="563"/>
    <cellStyle name="Accent3 - 40%" xfId="564"/>
    <cellStyle name="Accent3 - 60%" xfId="565"/>
    <cellStyle name="Accent3_公安安全支出补充表5.14" xfId="566"/>
    <cellStyle name="Accent4" xfId="567"/>
    <cellStyle name="Accent4 - 20%" xfId="568"/>
    <cellStyle name="Accent4 - 40%" xfId="569"/>
    <cellStyle name="Accent4 - 60%" xfId="570"/>
    <cellStyle name="Accent4_公安安全支出补充表5.14" xfId="571"/>
    <cellStyle name="Accent5" xfId="572"/>
    <cellStyle name="Accent5 - 20%" xfId="573"/>
    <cellStyle name="Accent5 - 40%" xfId="574"/>
    <cellStyle name="Accent5 - 60%" xfId="575"/>
    <cellStyle name="Accent5_公安安全支出补充表5.14" xfId="576"/>
    <cellStyle name="Accent6" xfId="577"/>
    <cellStyle name="Accent6 - 20%" xfId="578"/>
    <cellStyle name="Accent6 - 40%" xfId="579"/>
    <cellStyle name="Accent6 - 60%" xfId="580"/>
    <cellStyle name="Accent6_公安安全支出补充表5.14" xfId="581"/>
    <cellStyle name="address" xfId="582"/>
    <cellStyle name="args.style" xfId="583"/>
    <cellStyle name="b" xfId="584"/>
    <cellStyle name="Bad" xfId="585"/>
    <cellStyle name="Black" xfId="586"/>
    <cellStyle name="Border" xfId="587"/>
    <cellStyle name="br" xfId="588"/>
    <cellStyle name="Calc Currency (0)" xfId="589"/>
    <cellStyle name="Calculation" xfId="590"/>
    <cellStyle name="center" xfId="591"/>
    <cellStyle name="Check Cell" xfId="592"/>
    <cellStyle name="cite" xfId="593"/>
    <cellStyle name="col" xfId="594"/>
    <cellStyle name="ColLevel_0" xfId="595"/>
    <cellStyle name="Comma [0]" xfId="596"/>
    <cellStyle name="comma zerodec" xfId="597"/>
    <cellStyle name="Comma_!!!GO" xfId="598"/>
    <cellStyle name="comma-d" xfId="599"/>
    <cellStyle name="Currency [0]" xfId="600"/>
    <cellStyle name="Currency_!!!GO" xfId="601"/>
    <cellStyle name="Currency1" xfId="602"/>
    <cellStyle name="Date" xfId="603"/>
    <cellStyle name="dd" xfId="604"/>
    <cellStyle name="del" xfId="605"/>
    <cellStyle name="Dezimal [0]_laroux" xfId="606"/>
    <cellStyle name="Dezimal_laroux" xfId="607"/>
    <cellStyle name="dir" xfId="608"/>
    <cellStyle name="Dollar (zero dec)" xfId="609"/>
    <cellStyle name="em" xfId="610"/>
    <cellStyle name="Explanatory Text" xfId="611"/>
    <cellStyle name="Fixed" xfId="612"/>
    <cellStyle name="Followed Hyperlink_AheadBehind.xls Chart 23" xfId="613"/>
    <cellStyle name="Good" xfId="614"/>
    <cellStyle name="Grey" xfId="615"/>
    <cellStyle name="h1" xfId="616"/>
    <cellStyle name="h2" xfId="617"/>
    <cellStyle name="h3" xfId="618"/>
    <cellStyle name="h4" xfId="619"/>
    <cellStyle name="h5" xfId="620"/>
    <cellStyle name="h6" xfId="621"/>
    <cellStyle name="Header1" xfId="622"/>
    <cellStyle name="Header2" xfId="623"/>
    <cellStyle name="Heading 1" xfId="624"/>
    <cellStyle name="Heading 2" xfId="625"/>
    <cellStyle name="Heading 3" xfId="626"/>
    <cellStyle name="Heading 4" xfId="627"/>
    <cellStyle name="HEADING1" xfId="628"/>
    <cellStyle name="HEADING2" xfId="629"/>
    <cellStyle name="Hyperlink_AheadBehind.xls Chart 23" xfId="630"/>
    <cellStyle name="i" xfId="631"/>
    <cellStyle name="Input" xfId="632"/>
    <cellStyle name="Input [yellow]" xfId="633"/>
    <cellStyle name="Input Cells" xfId="634"/>
    <cellStyle name="Linked Cell" xfId="635"/>
    <cellStyle name="Linked Cells" xfId="636"/>
    <cellStyle name="menu" xfId="637"/>
    <cellStyle name="Millares [0]_96 Risk" xfId="638"/>
    <cellStyle name="Millares_96 Risk" xfId="639"/>
    <cellStyle name="Milliers [0]_!!!GO" xfId="640"/>
    <cellStyle name="Milliers_!!!GO" xfId="641"/>
    <cellStyle name="Moneda [0]_96 Risk" xfId="642"/>
    <cellStyle name="Moneda_96 Risk" xfId="643"/>
    <cellStyle name="Mon閠aire [0]_!!!GO" xfId="644"/>
    <cellStyle name="Mon閠aire_!!!GO" xfId="645"/>
    <cellStyle name="MS Sans Serif" xfId="646"/>
    <cellStyle name="Neutral" xfId="647"/>
    <cellStyle name="New Times Roman" xfId="648"/>
    <cellStyle name="no dec" xfId="649"/>
    <cellStyle name="Non défini" xfId="650"/>
    <cellStyle name="Norma,_laroux_4_营业在建 (2)_E21" xfId="651"/>
    <cellStyle name="Normal - Style1" xfId="652"/>
    <cellStyle name="Normal_!!!GO" xfId="653"/>
    <cellStyle name="Note" xfId="654"/>
    <cellStyle name="ol" xfId="655"/>
    <cellStyle name="Output" xfId="656"/>
    <cellStyle name="per.style" xfId="657"/>
    <cellStyle name="Percent [2]" xfId="658"/>
    <cellStyle name="Percent_!!!GO" xfId="659"/>
    <cellStyle name="Pourcentage_pldt" xfId="660"/>
    <cellStyle name="PSChar" xfId="661"/>
    <cellStyle name="PSDate" xfId="662"/>
    <cellStyle name="PSDec" xfId="663"/>
    <cellStyle name="PSHeading" xfId="664"/>
    <cellStyle name="PSInt" xfId="665"/>
    <cellStyle name="PSSpacer" xfId="666"/>
    <cellStyle name="Red" xfId="667"/>
    <cellStyle name="RowLevel_0" xfId="668"/>
    <cellStyle name="s" xfId="669"/>
    <cellStyle name="sstot" xfId="670"/>
    <cellStyle name="Standard_AREAS" xfId="671"/>
    <cellStyle name="strike" xfId="672"/>
    <cellStyle name="strong" xfId="673"/>
    <cellStyle name="sub" xfId="674"/>
    <cellStyle name="sup" xfId="675"/>
    <cellStyle name="t" xfId="676"/>
    <cellStyle name="t_HVAC Equipment (3)" xfId="677"/>
    <cellStyle name="td" xfId="678"/>
    <cellStyle name="th" xfId="679"/>
    <cellStyle name="Title" xfId="680"/>
    <cellStyle name="Total" xfId="681"/>
    <cellStyle name="tr" xfId="682"/>
    <cellStyle name="Tusental (0)_pldt" xfId="683"/>
    <cellStyle name="Tusental_pldt" xfId="684"/>
    <cellStyle name="u" xfId="685"/>
    <cellStyle name="ul" xfId="686"/>
    <cellStyle name="Valuta (0)_pldt" xfId="687"/>
    <cellStyle name="Valuta_pldt" xfId="688"/>
    <cellStyle name="var" xfId="689"/>
    <cellStyle name="Warning Text" xfId="690"/>
    <cellStyle name="Percent" xfId="691"/>
    <cellStyle name="百分比 2" xfId="692"/>
    <cellStyle name="百分比 3" xfId="693"/>
    <cellStyle name="百分比 4" xfId="694"/>
    <cellStyle name="捠壿 [0.00]_Region Orders (2)" xfId="695"/>
    <cellStyle name="捠壿_Region Orders (2)" xfId="696"/>
    <cellStyle name="编号" xfId="697"/>
    <cellStyle name="标题" xfId="698"/>
    <cellStyle name="标题 1" xfId="699"/>
    <cellStyle name="标题 1 2" xfId="700"/>
    <cellStyle name="标题 1_1" xfId="701"/>
    <cellStyle name="标题 2" xfId="702"/>
    <cellStyle name="标题 2 2" xfId="703"/>
    <cellStyle name="标题 2_1" xfId="704"/>
    <cellStyle name="标题 3" xfId="705"/>
    <cellStyle name="标题 3 2" xfId="706"/>
    <cellStyle name="标题 3_1" xfId="707"/>
    <cellStyle name="标题 4" xfId="708"/>
    <cellStyle name="标题 4 2" xfId="709"/>
    <cellStyle name="标题 4_1" xfId="710"/>
    <cellStyle name="标题 5" xfId="711"/>
    <cellStyle name="标题_1" xfId="712"/>
    <cellStyle name="标题1" xfId="713"/>
    <cellStyle name="表标题" xfId="714"/>
    <cellStyle name="部门" xfId="715"/>
    <cellStyle name="差" xfId="716"/>
    <cellStyle name="差 2" xfId="717"/>
    <cellStyle name="差_~4190974" xfId="718"/>
    <cellStyle name="差_~5676413" xfId="719"/>
    <cellStyle name="差_00省级(打印)" xfId="720"/>
    <cellStyle name="差_00省级(定稿)" xfId="721"/>
    <cellStyle name="差_03昭通" xfId="722"/>
    <cellStyle name="差_0502通海县" xfId="723"/>
    <cellStyle name="差_05玉溪" xfId="724"/>
    <cellStyle name="差_0605石屏县" xfId="725"/>
    <cellStyle name="差_1" xfId="726"/>
    <cellStyle name="差_1003牟定县" xfId="727"/>
    <cellStyle name="差_1110洱源县" xfId="728"/>
    <cellStyle name="差_11大理" xfId="729"/>
    <cellStyle name="差_2、土地面积、人口、粮食产量基本情况" xfId="730"/>
    <cellStyle name="差_2006年分析表" xfId="731"/>
    <cellStyle name="差_2006年基础数据" xfId="732"/>
    <cellStyle name="差_2006年全省财力计算表（中央、决算）" xfId="733"/>
    <cellStyle name="差_2006年水利统计指标统计表" xfId="734"/>
    <cellStyle name="差_2006年在职人员情况" xfId="735"/>
    <cellStyle name="差_2007年检察院案件数" xfId="736"/>
    <cellStyle name="差_2007年可用财力" xfId="737"/>
    <cellStyle name="差_2007年人员分部门统计表" xfId="738"/>
    <cellStyle name="差_2007年政法部门业务指标" xfId="739"/>
    <cellStyle name="差_2008年县级公安保障标准落实奖励经费分配测算" xfId="740"/>
    <cellStyle name="差_2008云南省分县市中小学教职工统计表（教育厅提供）" xfId="741"/>
    <cellStyle name="差_2009年一般性转移支付标准工资" xfId="742"/>
    <cellStyle name="差_2009年一般性转移支付标准工资_~4190974" xfId="743"/>
    <cellStyle name="差_2009年一般性转移支付标准工资_~5676413" xfId="744"/>
    <cellStyle name="差_2009年一般性转移支付标准工资_不用软件计算9.1不考虑经费管理评价xl" xfId="745"/>
    <cellStyle name="差_2009年一般性转移支付标准工资_地方配套按人均增幅控制8.30xl" xfId="746"/>
    <cellStyle name="差_2009年一般性转移支付标准工资_地方配套按人均增幅控制8.30一般预算平均增幅、人均可用财力平均增幅两次控制、社会治安系数调整、案件数调整xl" xfId="747"/>
    <cellStyle name="差_2009年一般性转移支付标准工资_地方配套按人均增幅控制8.31（调整结案率后）xl" xfId="748"/>
    <cellStyle name="差_2009年一般性转移支付标准工资_奖励补助测算5.22测试" xfId="749"/>
    <cellStyle name="差_2009年一般性转移支付标准工资_奖励补助测算5.23新" xfId="750"/>
    <cellStyle name="差_2009年一般性转移支付标准工资_奖励补助测算5.24冯铸" xfId="751"/>
    <cellStyle name="差_2009年一般性转移支付标准工资_奖励补助测算7.23" xfId="752"/>
    <cellStyle name="差_2009年一般性转移支付标准工资_奖励补助测算7.25" xfId="753"/>
    <cellStyle name="差_2009年一般性转移支付标准工资_奖励补助测算7.25 (version 1) (version 1)" xfId="754"/>
    <cellStyle name="差_530623_2006年县级财政报表附表" xfId="755"/>
    <cellStyle name="差_530629_2006年县级财政报表附表" xfId="756"/>
    <cellStyle name="差_5334_2006年迪庆县级财政报表附表" xfId="757"/>
    <cellStyle name="差_Book1" xfId="758"/>
    <cellStyle name="差_Book1_1" xfId="759"/>
    <cellStyle name="差_Book1_2" xfId="760"/>
    <cellStyle name="差_Book1_3" xfId="761"/>
    <cellStyle name="差_Book1_县公司" xfId="762"/>
    <cellStyle name="差_Book1_银行账户情况表_2010年12月" xfId="763"/>
    <cellStyle name="差_Book2" xfId="764"/>
    <cellStyle name="差_M01-2(州市补助收入)" xfId="765"/>
    <cellStyle name="差_M03" xfId="766"/>
    <cellStyle name="差_不用软件计算9.1不考虑经费管理评价xl" xfId="767"/>
    <cellStyle name="差_财政供养人员" xfId="768"/>
    <cellStyle name="差_财政支出对上级的依赖程度" xfId="769"/>
    <cellStyle name="差_城建部门" xfId="770"/>
    <cellStyle name="差_打印11.2.15 重新修改熊河项目工程量" xfId="771"/>
    <cellStyle name="差_打印11.3。15 重新修改熊河项目预算10.15" xfId="772"/>
    <cellStyle name="差_大冶灵乡项目石10.8-1(吴排版后)" xfId="773"/>
    <cellStyle name="差_地方配套按人均增幅控制8.30xl" xfId="774"/>
    <cellStyle name="差_地方配套按人均增幅控制8.30一般预算平均增幅、人均可用财力平均增幅两次控制、社会治安系数调整、案件数调整xl" xfId="775"/>
    <cellStyle name="差_地方配套按人均增幅控制8.31（调整结案率后）xl" xfId="776"/>
    <cellStyle name="差_第五部分(才淼、饶永宏）" xfId="777"/>
    <cellStyle name="差_第一部分：综合全" xfId="778"/>
    <cellStyle name="差_渡槽、倒虹吸工程量" xfId="779"/>
    <cellStyle name="差_高中教师人数（教育厅1.6日提供）" xfId="780"/>
    <cellStyle name="差_耕地指标转让与受让情况表（通城）" xfId="781"/>
    <cellStyle name="差_工程量表附表(改)2.24" xfId="782"/>
    <cellStyle name="差_工作表 在 E: 规划设计单体图 堰、闸、桥、跌水 2m,3m,4m农桥" xfId="783"/>
    <cellStyle name="差_工作表 在 K: 拦河堰" xfId="784"/>
    <cellStyle name="差_汇总" xfId="785"/>
    <cellStyle name="差_汇总-县级财政报表附表" xfId="786"/>
    <cellStyle name="差_基础数据分析" xfId="787"/>
    <cellStyle name="差_检验表" xfId="788"/>
    <cellStyle name="差_检验表（调整后）" xfId="789"/>
    <cellStyle name="差_建行" xfId="790"/>
    <cellStyle name="差_奖励补助测算5.22测试" xfId="791"/>
    <cellStyle name="差_奖励补助测算5.23新" xfId="792"/>
    <cellStyle name="差_奖励补助测算5.24冯铸" xfId="793"/>
    <cellStyle name="差_奖励补助测算7.23" xfId="794"/>
    <cellStyle name="差_奖励补助测算7.25" xfId="795"/>
    <cellStyle name="差_奖励补助测算7.25 (version 1) (version 1)" xfId="796"/>
    <cellStyle name="差_教师绩效工资测算表（离退休按各地上报数测算）2009年1月1日" xfId="797"/>
    <cellStyle name="差_教育厅提供义务教育及高中教师人数（2009年1月6日）" xfId="798"/>
    <cellStyle name="差_历年教师人数" xfId="799"/>
    <cellStyle name="差_丽江汇总" xfId="800"/>
    <cellStyle name="差_罗田工程量" xfId="801"/>
    <cellStyle name="差_罗田技施工程量" xfId="802"/>
    <cellStyle name="差_三季度－表二" xfId="803"/>
    <cellStyle name="差_卫生部门" xfId="804"/>
    <cellStyle name="差_文体广播部门" xfId="805"/>
    <cellStyle name="差_下半年禁毒办案经费分配2544.3万元" xfId="806"/>
    <cellStyle name="差_下半年禁吸戒毒经费1000万元" xfId="807"/>
    <cellStyle name="差_县公司" xfId="808"/>
    <cellStyle name="差_县级公安机关公用经费标准奖励测算方案（定稿）" xfId="809"/>
    <cellStyle name="差_县级基础数据" xfId="810"/>
    <cellStyle name="差_业务工作量指标" xfId="811"/>
    <cellStyle name="差_义务教育阶段教职工人数（教育厅提供最终）" xfId="812"/>
    <cellStyle name="差_银行账户情况表_2010年12月" xfId="813"/>
    <cellStyle name="差_云南农村义务教育统计表" xfId="814"/>
    <cellStyle name="差_云南省2008年中小学教师人数统计表" xfId="815"/>
    <cellStyle name="差_云南省2008年中小学教职工情况（教育厅提供20090101加工整理）" xfId="816"/>
    <cellStyle name="差_云南省2008年转移支付测算——州市本级考核部分及政策性测算" xfId="817"/>
    <cellStyle name="差_云南水利电力有限公司" xfId="818"/>
    <cellStyle name="差_指标四" xfId="819"/>
    <cellStyle name="差_指标五" xfId="820"/>
    <cellStyle name="常规 19" xfId="821"/>
    <cellStyle name="常规 2" xfId="822"/>
    <cellStyle name="常规 2 2" xfId="823"/>
    <cellStyle name="常规 2 2 2" xfId="824"/>
    <cellStyle name="常规 2 2_石首东升工程量统计8.8改" xfId="825"/>
    <cellStyle name="常规 2 3" xfId="826"/>
    <cellStyle name="常规 2 4" xfId="827"/>
    <cellStyle name="常规 2 5" xfId="828"/>
    <cellStyle name="常规 2 6" xfId="829"/>
    <cellStyle name="常规 2 7" xfId="830"/>
    <cellStyle name="常规 2 8" xfId="831"/>
    <cellStyle name="常规 2_02-2008决算报表格式" xfId="832"/>
    <cellStyle name="常规 2_通山县耕地指标转让与受让情况表（正式）" xfId="833"/>
    <cellStyle name="常规 3" xfId="834"/>
    <cellStyle name="常规 3 2" xfId="835"/>
    <cellStyle name="常规 3 2_通山县耕地指标转让与受让情况表（正式）" xfId="836"/>
    <cellStyle name="常规 3_打印11.2.15 重新修改熊河项目工程量" xfId="837"/>
    <cellStyle name="常规 3_通山县耕地指标转让与受让情况表（正式）" xfId="838"/>
    <cellStyle name="常规 4" xfId="839"/>
    <cellStyle name="常规 4 2" xfId="840"/>
    <cellStyle name="常规 4_通山县耕地指标转让与受让情况表（正式）" xfId="841"/>
    <cellStyle name="常规 5" xfId="842"/>
    <cellStyle name="常规 6" xfId="843"/>
    <cellStyle name="常规 7" xfId="844"/>
    <cellStyle name="常规 8" xfId="845"/>
    <cellStyle name="常规_耕地指标转让与受让情况表（通城）" xfId="846"/>
    <cellStyle name="常规_通山县耕地指标转让与受让情况表（正式）" xfId="847"/>
    <cellStyle name="常规_浠水县（2016年）占补项目指标交易明细表（2016.11.21） " xfId="848"/>
    <cellStyle name="超级链接" xfId="849"/>
    <cellStyle name="Hyperlink" xfId="850"/>
    <cellStyle name="分级显示列_1_Book1" xfId="851"/>
    <cellStyle name="分级显示行_1_13区汇总" xfId="852"/>
    <cellStyle name="归盒啦_95" xfId="853"/>
    <cellStyle name="好" xfId="854"/>
    <cellStyle name="好 2" xfId="855"/>
    <cellStyle name="好_~4190974" xfId="856"/>
    <cellStyle name="好_~5676413" xfId="857"/>
    <cellStyle name="好_00省级(打印)" xfId="858"/>
    <cellStyle name="好_00省级(定稿)" xfId="859"/>
    <cellStyle name="好_03昭通" xfId="860"/>
    <cellStyle name="好_0502通海县" xfId="861"/>
    <cellStyle name="好_05玉溪" xfId="862"/>
    <cellStyle name="好_0605石屏县" xfId="863"/>
    <cellStyle name="好_1" xfId="864"/>
    <cellStyle name="好_1003牟定县" xfId="865"/>
    <cellStyle name="好_1110洱源县" xfId="866"/>
    <cellStyle name="好_11大理" xfId="867"/>
    <cellStyle name="好_2、土地面积、人口、粮食产量基本情况" xfId="868"/>
    <cellStyle name="好_2006年分析表" xfId="869"/>
    <cellStyle name="好_2006年基础数据" xfId="870"/>
    <cellStyle name="好_2006年全省财力计算表（中央、决算）" xfId="871"/>
    <cellStyle name="好_2006年水利统计指标统计表" xfId="872"/>
    <cellStyle name="好_2006年在职人员情况" xfId="873"/>
    <cellStyle name="好_2007年检察院案件数" xfId="874"/>
    <cellStyle name="好_2007年可用财力" xfId="875"/>
    <cellStyle name="好_2007年人员分部门统计表" xfId="876"/>
    <cellStyle name="好_2007年政法部门业务指标" xfId="877"/>
    <cellStyle name="好_2008年县级公安保障标准落实奖励经费分配测算" xfId="878"/>
    <cellStyle name="好_2008云南省分县市中小学教职工统计表（教育厅提供）" xfId="879"/>
    <cellStyle name="好_2009年一般性转移支付标准工资" xfId="880"/>
    <cellStyle name="好_2009年一般性转移支付标准工资_~4190974" xfId="881"/>
    <cellStyle name="好_2009年一般性转移支付标准工资_~5676413" xfId="882"/>
    <cellStyle name="好_2009年一般性转移支付标准工资_不用软件计算9.1不考虑经费管理评价xl" xfId="883"/>
    <cellStyle name="好_2009年一般性转移支付标准工资_地方配套按人均增幅控制8.30xl" xfId="884"/>
    <cellStyle name="好_2009年一般性转移支付标准工资_地方配套按人均增幅控制8.30一般预算平均增幅、人均可用财力平均增幅两次控制、社会治安系数调整、案件数调整xl" xfId="885"/>
    <cellStyle name="好_2009年一般性转移支付标准工资_地方配套按人均增幅控制8.31（调整结案率后）xl" xfId="886"/>
    <cellStyle name="好_2009年一般性转移支付标准工资_奖励补助测算5.22测试" xfId="887"/>
    <cellStyle name="好_2009年一般性转移支付标准工资_奖励补助测算5.23新" xfId="888"/>
    <cellStyle name="好_2009年一般性转移支付标准工资_奖励补助测算5.24冯铸" xfId="889"/>
    <cellStyle name="好_2009年一般性转移支付标准工资_奖励补助测算7.23" xfId="890"/>
    <cellStyle name="好_2009年一般性转移支付标准工资_奖励补助测算7.25" xfId="891"/>
    <cellStyle name="好_2009年一般性转移支付标准工资_奖励补助测算7.25 (version 1) (version 1)" xfId="892"/>
    <cellStyle name="好_530623_2006年县级财政报表附表" xfId="893"/>
    <cellStyle name="好_530629_2006年县级财政报表附表" xfId="894"/>
    <cellStyle name="好_5334_2006年迪庆县级财政报表附表" xfId="895"/>
    <cellStyle name="好_Book1" xfId="896"/>
    <cellStyle name="好_Book1_1" xfId="897"/>
    <cellStyle name="好_Book1_2" xfId="898"/>
    <cellStyle name="好_Book1_3" xfId="899"/>
    <cellStyle name="好_Book1_县公司" xfId="900"/>
    <cellStyle name="好_Book1_银行账户情况表_2010年12月" xfId="901"/>
    <cellStyle name="好_Book2" xfId="902"/>
    <cellStyle name="好_M01-2(州市补助收入)" xfId="903"/>
    <cellStyle name="好_M03" xfId="904"/>
    <cellStyle name="好_不用软件计算9.1不考虑经费管理评价xl" xfId="905"/>
    <cellStyle name="好_财政供养人员" xfId="906"/>
    <cellStyle name="好_财政支出对上级的依赖程度" xfId="907"/>
    <cellStyle name="好_城建部门" xfId="908"/>
    <cellStyle name="好_打印11.2.15 重新修改熊河项目工程量" xfId="909"/>
    <cellStyle name="好_打印11.3。15 重新修改熊河项目预算10.15" xfId="910"/>
    <cellStyle name="好_大冶灵乡项目石10.8-1(吴排版后)" xfId="911"/>
    <cellStyle name="好_地方配套按人均增幅控制8.30xl" xfId="912"/>
    <cellStyle name="好_地方配套按人均增幅控制8.30一般预算平均增幅、人均可用财力平均增幅两次控制、社会治安系数调整、案件数调整xl" xfId="913"/>
    <cellStyle name="好_地方配套按人均增幅控制8.31（调整结案率后）xl" xfId="914"/>
    <cellStyle name="好_第五部分(才淼、饶永宏）" xfId="915"/>
    <cellStyle name="好_第一部分：综合全" xfId="916"/>
    <cellStyle name="好_渡槽、倒虹吸工程量" xfId="917"/>
    <cellStyle name="好_高中教师人数（教育厅1.6日提供）" xfId="918"/>
    <cellStyle name="好_耕地指标转让与受让情况表（通城）" xfId="919"/>
    <cellStyle name="好_工程量表附表(改)2.24" xfId="920"/>
    <cellStyle name="好_工作表 在 E: 规划设计单体图 堰、闸、桥、跌水 2m,3m,4m农桥" xfId="921"/>
    <cellStyle name="好_工作表 在 K: 拦河堰" xfId="922"/>
    <cellStyle name="好_汇总" xfId="923"/>
    <cellStyle name="好_汇总-县级财政报表附表" xfId="924"/>
    <cellStyle name="好_基础数据分析" xfId="925"/>
    <cellStyle name="好_检验表" xfId="926"/>
    <cellStyle name="好_检验表（调整后）" xfId="927"/>
    <cellStyle name="好_建行" xfId="928"/>
    <cellStyle name="好_奖励补助测算5.22测试" xfId="929"/>
    <cellStyle name="好_奖励补助测算5.23新" xfId="930"/>
    <cellStyle name="好_奖励补助测算5.24冯铸" xfId="931"/>
    <cellStyle name="好_奖励补助测算7.23" xfId="932"/>
    <cellStyle name="好_奖励补助测算7.25" xfId="933"/>
    <cellStyle name="好_奖励补助测算7.25 (version 1) (version 1)" xfId="934"/>
    <cellStyle name="好_教师绩效工资测算表（离退休按各地上报数测算）2009年1月1日" xfId="935"/>
    <cellStyle name="好_教育厅提供义务教育及高中教师人数（2009年1月6日）" xfId="936"/>
    <cellStyle name="好_历年教师人数" xfId="937"/>
    <cellStyle name="好_丽江汇总" xfId="938"/>
    <cellStyle name="好_罗田工程量" xfId="939"/>
    <cellStyle name="好_罗田技施工程量" xfId="940"/>
    <cellStyle name="好_三季度－表二" xfId="941"/>
    <cellStyle name="好_卫生部门" xfId="942"/>
    <cellStyle name="好_文体广播部门" xfId="943"/>
    <cellStyle name="好_下半年禁毒办案经费分配2544.3万元" xfId="944"/>
    <cellStyle name="好_下半年禁吸戒毒经费1000万元" xfId="945"/>
    <cellStyle name="好_县公司" xfId="946"/>
    <cellStyle name="好_县级公安机关公用经费标准奖励测算方案（定稿）" xfId="947"/>
    <cellStyle name="好_县级基础数据" xfId="948"/>
    <cellStyle name="好_业务工作量指标" xfId="949"/>
    <cellStyle name="好_义务教育阶段教职工人数（教育厅提供最终）" xfId="950"/>
    <cellStyle name="好_银行账户情况表_2010年12月" xfId="951"/>
    <cellStyle name="好_云南农村义务教育统计表" xfId="952"/>
    <cellStyle name="好_云南省2008年中小学教师人数统计表" xfId="953"/>
    <cellStyle name="好_云南省2008年中小学教职工情况（教育厅提供20090101加工整理）" xfId="954"/>
    <cellStyle name="好_云南省2008年转移支付测算——州市本级考核部分及政策性测算" xfId="955"/>
    <cellStyle name="好_云南水利电力有限公司" xfId="956"/>
    <cellStyle name="好_指标四" xfId="957"/>
    <cellStyle name="好_指标五" xfId="958"/>
    <cellStyle name="后继超级链接" xfId="959"/>
    <cellStyle name="后继超链接" xfId="960"/>
    <cellStyle name="汇总" xfId="961"/>
    <cellStyle name="汇总 2" xfId="962"/>
    <cellStyle name="汇总_1" xfId="963"/>
    <cellStyle name="Currency" xfId="964"/>
    <cellStyle name="货币 2" xfId="965"/>
    <cellStyle name="货币 2 2" xfId="966"/>
    <cellStyle name="Currency [0]" xfId="967"/>
    <cellStyle name="貨幣 [0]_SGV" xfId="968"/>
    <cellStyle name="貨幣_SGV" xfId="969"/>
    <cellStyle name="计算" xfId="970"/>
    <cellStyle name="计算 2" xfId="971"/>
    <cellStyle name="计算_1" xfId="972"/>
    <cellStyle name="检查单元格" xfId="973"/>
    <cellStyle name="检查单元格 2" xfId="974"/>
    <cellStyle name="检查单元格_1" xfId="975"/>
    <cellStyle name="解释性文本" xfId="976"/>
    <cellStyle name="解释性文本 2" xfId="977"/>
    <cellStyle name="解释性文本_1" xfId="978"/>
    <cellStyle name="借出原因" xfId="979"/>
    <cellStyle name="警告文本" xfId="980"/>
    <cellStyle name="警告文本 2" xfId="981"/>
    <cellStyle name="警告文本_1" xfId="982"/>
    <cellStyle name="链接单元格" xfId="983"/>
    <cellStyle name="链接单元格 2" xfId="984"/>
    <cellStyle name="链接单元格_1" xfId="985"/>
    <cellStyle name="콤마 [0]_BOILER-CO1" xfId="986"/>
    <cellStyle name="콤마_BOILER-CO1" xfId="987"/>
    <cellStyle name="통화 [0]_BOILER-CO1" xfId="988"/>
    <cellStyle name="통화_BOILER-CO1" xfId="989"/>
    <cellStyle name="표준_0N-HANDLING " xfId="990"/>
    <cellStyle name="霓付 [0]_ +Foil &amp; -FOIL &amp; PAPER" xfId="991"/>
    <cellStyle name="霓付_ +Foil &amp; -FOIL &amp; PAPER" xfId="992"/>
    <cellStyle name="烹拳 [0]_ +Foil &amp; -FOIL &amp; PAPER" xfId="993"/>
    <cellStyle name="烹拳_ +Foil &amp; -FOIL &amp; PAPER" xfId="994"/>
    <cellStyle name="普通_ 白土" xfId="995"/>
    <cellStyle name="千分位[0]_ 白土" xfId="996"/>
    <cellStyle name="千分位_ 白土" xfId="997"/>
    <cellStyle name="千位[0]_ 方正PC" xfId="998"/>
    <cellStyle name="千位_ 方正PC" xfId="999"/>
    <cellStyle name="Comma" xfId="1000"/>
    <cellStyle name="千位分隔 2" xfId="1001"/>
    <cellStyle name="千位分隔 3" xfId="1002"/>
    <cellStyle name="Comma [0]" xfId="1003"/>
    <cellStyle name="千位分隔[0] 2" xfId="1004"/>
    <cellStyle name="钎霖_4岿角利" xfId="1005"/>
    <cellStyle name="强调 1" xfId="1006"/>
    <cellStyle name="强调 2" xfId="1007"/>
    <cellStyle name="强调 3" xfId="1008"/>
    <cellStyle name="强调文字颜色 1" xfId="1009"/>
    <cellStyle name="强调文字颜色 1 2" xfId="1010"/>
    <cellStyle name="强调文字颜色 1_1" xfId="1011"/>
    <cellStyle name="强调文字颜色 2" xfId="1012"/>
    <cellStyle name="强调文字颜色 2 2" xfId="1013"/>
    <cellStyle name="强调文字颜色 2_1" xfId="1014"/>
    <cellStyle name="强调文字颜色 3" xfId="1015"/>
    <cellStyle name="强调文字颜色 3 2" xfId="1016"/>
    <cellStyle name="强调文字颜色 3_1" xfId="1017"/>
    <cellStyle name="强调文字颜色 4" xfId="1018"/>
    <cellStyle name="强调文字颜色 4 2" xfId="1019"/>
    <cellStyle name="强调文字颜色 4_1" xfId="1020"/>
    <cellStyle name="强调文字颜色 5" xfId="1021"/>
    <cellStyle name="强调文字颜色 5 2" xfId="1022"/>
    <cellStyle name="强调文字颜色 5_1" xfId="1023"/>
    <cellStyle name="强调文字颜色 6" xfId="1024"/>
    <cellStyle name="强调文字颜色 6 2" xfId="1025"/>
    <cellStyle name="强调文字颜色 6_1" xfId="1026"/>
    <cellStyle name="日期" xfId="1027"/>
    <cellStyle name="商品名称" xfId="1028"/>
    <cellStyle name="适中" xfId="1029"/>
    <cellStyle name="适中 2" xfId="1030"/>
    <cellStyle name="适中_1" xfId="1031"/>
    <cellStyle name="输出" xfId="1032"/>
    <cellStyle name="输出 2" xfId="1033"/>
    <cellStyle name="输出_1" xfId="1034"/>
    <cellStyle name="输入" xfId="1035"/>
    <cellStyle name="输入 2" xfId="1036"/>
    <cellStyle name="输入_1" xfId="1037"/>
    <cellStyle name="数量" xfId="1038"/>
    <cellStyle name="数字" xfId="1039"/>
    <cellStyle name="未定义" xfId="1040"/>
    <cellStyle name="小数" xfId="1041"/>
    <cellStyle name="样式 1" xfId="1042"/>
    <cellStyle name="一般_SGV" xfId="1043"/>
    <cellStyle name="Followed Hyperlink" xfId="1044"/>
    <cellStyle name="昗弨_Pacific Region P&amp;L" xfId="1045"/>
    <cellStyle name="寘嬫愗傝 [0.00]_Region Orders (2)" xfId="1046"/>
    <cellStyle name="寘嬫愗傝_Region Orders (2)" xfId="1047"/>
    <cellStyle name="注释" xfId="1048"/>
    <cellStyle name="注释 2" xfId="1049"/>
    <cellStyle name="注释_Book1" xfId="1050"/>
    <cellStyle name="㼿㼿㼿㼿㼿㼿" xfId="1051"/>
    <cellStyle name="㼿㼿㼿㼿㼿㼿㼿㼿㼿㼿㼿?" xfId="10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00390625" style="29" customWidth="1"/>
    <col min="2" max="2" width="31.625" style="67" customWidth="1"/>
    <col min="3" max="3" width="8.875" style="29" customWidth="1"/>
    <col min="4" max="4" width="10.50390625" style="29" bestFit="1" customWidth="1"/>
    <col min="5" max="5" width="9.625" style="29" customWidth="1"/>
    <col min="6" max="6" width="19.25390625" style="29" customWidth="1"/>
    <col min="7" max="7" width="15.50390625" style="30" customWidth="1"/>
    <col min="8" max="8" width="14.25390625" style="29" customWidth="1"/>
    <col min="9" max="9" width="18.00390625" style="29" customWidth="1"/>
    <col min="10" max="10" width="18.625" style="29" hidden="1" customWidth="1"/>
    <col min="11" max="11" width="14.50390625" style="29" hidden="1" customWidth="1"/>
    <col min="12" max="12" width="9.00390625" style="68" customWidth="1"/>
    <col min="13" max="48" width="9.00390625" style="31" customWidth="1"/>
    <col min="49" max="253" width="8.75390625" style="29" bestFit="1" customWidth="1"/>
    <col min="254" max="16384" width="9.00390625" style="32" customWidth="1"/>
  </cols>
  <sheetData>
    <row r="1" spans="1:12" ht="18.75" customHeight="1">
      <c r="A1" s="141" t="s">
        <v>220</v>
      </c>
      <c r="B1" s="95"/>
      <c r="L1" s="31"/>
    </row>
    <row r="2" spans="1:48" s="36" customFormat="1" ht="22.5" customHeight="1">
      <c r="A2" s="92" t="s">
        <v>219</v>
      </c>
      <c r="B2" s="93"/>
      <c r="C2" s="93"/>
      <c r="D2" s="93"/>
      <c r="E2" s="93"/>
      <c r="F2" s="93"/>
      <c r="G2" s="93"/>
      <c r="H2" s="93"/>
      <c r="I2" s="93"/>
      <c r="J2" s="33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48" s="39" customFormat="1" ht="18" customHeight="1">
      <c r="A3" s="96" t="s">
        <v>128</v>
      </c>
      <c r="B3" s="97"/>
      <c r="C3" s="97"/>
      <c r="D3" s="97"/>
      <c r="E3" s="97"/>
      <c r="F3" s="97"/>
      <c r="G3" s="97"/>
      <c r="H3" s="97"/>
      <c r="I3" s="97"/>
      <c r="J3" s="37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s="40" customFormat="1" ht="63" customHeight="1">
      <c r="A4" s="40" t="s">
        <v>0</v>
      </c>
      <c r="B4" s="40" t="s">
        <v>129</v>
      </c>
      <c r="C4" s="40" t="s">
        <v>78</v>
      </c>
      <c r="D4" s="40" t="s">
        <v>79</v>
      </c>
      <c r="E4" s="40" t="s">
        <v>80</v>
      </c>
      <c r="F4" s="40" t="s">
        <v>42</v>
      </c>
      <c r="G4" s="41" t="s">
        <v>91</v>
      </c>
      <c r="H4" s="40" t="s">
        <v>2</v>
      </c>
      <c r="I4" s="40" t="s">
        <v>130</v>
      </c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s="50" customFormat="1" ht="30" customHeight="1">
      <c r="A5" s="44">
        <v>1</v>
      </c>
      <c r="B5" s="45" t="s">
        <v>92</v>
      </c>
      <c r="C5" s="46">
        <v>107</v>
      </c>
      <c r="D5" s="47" t="s">
        <v>5</v>
      </c>
      <c r="E5" s="44">
        <v>8</v>
      </c>
      <c r="F5" s="48" t="s">
        <v>93</v>
      </c>
      <c r="G5" s="49" t="s">
        <v>94</v>
      </c>
      <c r="H5" s="44" t="s">
        <v>95</v>
      </c>
      <c r="I5" s="100" t="s">
        <v>131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50" customFormat="1" ht="30" customHeight="1">
      <c r="A6" s="44">
        <v>2</v>
      </c>
      <c r="B6" s="45" t="s">
        <v>96</v>
      </c>
      <c r="C6" s="46">
        <v>140.6</v>
      </c>
      <c r="D6" s="47" t="s">
        <v>5</v>
      </c>
      <c r="E6" s="44">
        <v>7</v>
      </c>
      <c r="F6" s="48" t="s">
        <v>93</v>
      </c>
      <c r="G6" s="49" t="s">
        <v>97</v>
      </c>
      <c r="H6" s="44" t="s">
        <v>98</v>
      </c>
      <c r="I6" s="101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s="50" customFormat="1" ht="30" customHeight="1">
      <c r="A7" s="44">
        <v>3</v>
      </c>
      <c r="B7" s="51" t="s">
        <v>99</v>
      </c>
      <c r="C7" s="46">
        <v>130.1</v>
      </c>
      <c r="D7" s="47" t="s">
        <v>5</v>
      </c>
      <c r="E7" s="44">
        <v>7</v>
      </c>
      <c r="F7" s="52" t="s">
        <v>93</v>
      </c>
      <c r="G7" s="53" t="s">
        <v>100</v>
      </c>
      <c r="H7" s="44" t="s">
        <v>101</v>
      </c>
      <c r="I7" s="101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 s="50" customFormat="1" ht="30" customHeight="1">
      <c r="A8" s="44">
        <v>4</v>
      </c>
      <c r="B8" s="51" t="s">
        <v>102</v>
      </c>
      <c r="C8" s="46">
        <v>188.6</v>
      </c>
      <c r="D8" s="47" t="s">
        <v>5</v>
      </c>
      <c r="E8" s="44">
        <v>7</v>
      </c>
      <c r="F8" s="52" t="s">
        <v>93</v>
      </c>
      <c r="G8" s="53" t="s">
        <v>103</v>
      </c>
      <c r="H8" s="44" t="s">
        <v>104</v>
      </c>
      <c r="I8" s="101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s="50" customFormat="1" ht="30" customHeight="1">
      <c r="A9" s="44">
        <v>5</v>
      </c>
      <c r="B9" s="51" t="s">
        <v>105</v>
      </c>
      <c r="C9" s="46">
        <v>62.7</v>
      </c>
      <c r="D9" s="47" t="s">
        <v>5</v>
      </c>
      <c r="E9" s="44">
        <v>8</v>
      </c>
      <c r="F9" s="52" t="s">
        <v>93</v>
      </c>
      <c r="G9" s="53" t="s">
        <v>106</v>
      </c>
      <c r="H9" s="44" t="s">
        <v>107</v>
      </c>
      <c r="I9" s="101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s="36" customFormat="1" ht="30" customHeight="1">
      <c r="A10" s="44">
        <v>6</v>
      </c>
      <c r="B10" s="54" t="s">
        <v>108</v>
      </c>
      <c r="C10" s="46">
        <v>92</v>
      </c>
      <c r="D10" s="47" t="s">
        <v>5</v>
      </c>
      <c r="E10" s="44">
        <v>8</v>
      </c>
      <c r="F10" s="55" t="s">
        <v>93</v>
      </c>
      <c r="G10" s="56" t="s">
        <v>109</v>
      </c>
      <c r="H10" s="44" t="s">
        <v>110</v>
      </c>
      <c r="I10" s="101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s="36" customFormat="1" ht="30" customHeight="1">
      <c r="A11" s="44">
        <v>7</v>
      </c>
      <c r="B11" s="57" t="s">
        <v>111</v>
      </c>
      <c r="C11" s="46">
        <v>87.3</v>
      </c>
      <c r="D11" s="47" t="s">
        <v>5</v>
      </c>
      <c r="E11" s="44">
        <v>8</v>
      </c>
      <c r="F11" s="58" t="s">
        <v>93</v>
      </c>
      <c r="G11" s="59" t="s">
        <v>112</v>
      </c>
      <c r="H11" s="44" t="s">
        <v>110</v>
      </c>
      <c r="I11" s="101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s="36" customFormat="1" ht="30" customHeight="1">
      <c r="A12" s="44">
        <v>8</v>
      </c>
      <c r="B12" s="51" t="s">
        <v>113</v>
      </c>
      <c r="C12" s="46">
        <v>227.2</v>
      </c>
      <c r="D12" s="47" t="s">
        <v>5</v>
      </c>
      <c r="E12" s="44">
        <v>8</v>
      </c>
      <c r="F12" s="52" t="s">
        <v>93</v>
      </c>
      <c r="G12" s="60" t="s">
        <v>114</v>
      </c>
      <c r="H12" s="44" t="s">
        <v>110</v>
      </c>
      <c r="I12" s="102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s="36" customFormat="1" ht="30" customHeight="1">
      <c r="A13" s="44">
        <v>9</v>
      </c>
      <c r="B13" s="51" t="s">
        <v>115</v>
      </c>
      <c r="C13" s="46">
        <v>165.7</v>
      </c>
      <c r="D13" s="47" t="s">
        <v>5</v>
      </c>
      <c r="E13" s="44">
        <v>8</v>
      </c>
      <c r="F13" s="52" t="s">
        <v>116</v>
      </c>
      <c r="G13" s="53" t="s">
        <v>117</v>
      </c>
      <c r="H13" s="44" t="s">
        <v>118</v>
      </c>
      <c r="I13" s="100" t="s">
        <v>132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s="36" customFormat="1" ht="30" customHeight="1">
      <c r="A14" s="44">
        <v>10</v>
      </c>
      <c r="B14" s="51" t="s">
        <v>119</v>
      </c>
      <c r="C14" s="46">
        <v>144.7</v>
      </c>
      <c r="D14" s="47" t="s">
        <v>5</v>
      </c>
      <c r="E14" s="44">
        <v>8</v>
      </c>
      <c r="F14" s="52" t="s">
        <v>116</v>
      </c>
      <c r="G14" s="53" t="s">
        <v>120</v>
      </c>
      <c r="H14" s="44" t="s">
        <v>118</v>
      </c>
      <c r="I14" s="101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s="36" customFormat="1" ht="30" customHeight="1">
      <c r="A15" s="44">
        <v>11</v>
      </c>
      <c r="B15" s="57" t="s">
        <v>121</v>
      </c>
      <c r="C15" s="46">
        <v>55.8</v>
      </c>
      <c r="D15" s="47" t="s">
        <v>5</v>
      </c>
      <c r="E15" s="44">
        <v>7</v>
      </c>
      <c r="F15" s="55" t="s">
        <v>116</v>
      </c>
      <c r="G15" s="56" t="s">
        <v>122</v>
      </c>
      <c r="H15" s="44" t="s">
        <v>123</v>
      </c>
      <c r="I15" s="101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s="36" customFormat="1" ht="30" customHeight="1">
      <c r="A16" s="44">
        <v>12</v>
      </c>
      <c r="B16" s="54" t="s">
        <v>124</v>
      </c>
      <c r="C16" s="46">
        <v>103.9</v>
      </c>
      <c r="D16" s="47" t="s">
        <v>5</v>
      </c>
      <c r="E16" s="44">
        <v>8</v>
      </c>
      <c r="F16" s="58" t="s">
        <v>116</v>
      </c>
      <c r="G16" s="59" t="s">
        <v>125</v>
      </c>
      <c r="H16" s="44" t="s">
        <v>126</v>
      </c>
      <c r="I16" s="102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12" ht="25.5" customHeight="1">
      <c r="A17" s="98" t="s">
        <v>127</v>
      </c>
      <c r="B17" s="99"/>
      <c r="C17" s="46">
        <f>SUM(C5:C16)</f>
        <v>1505.6000000000001</v>
      </c>
      <c r="D17" s="44"/>
      <c r="E17" s="44"/>
      <c r="F17" s="44"/>
      <c r="G17" s="61"/>
      <c r="H17" s="44"/>
      <c r="I17" s="44"/>
      <c r="L17" s="31"/>
    </row>
    <row r="18" spans="1:46" s="64" customFormat="1" ht="24" customHeight="1">
      <c r="A18" s="94"/>
      <c r="B18" s="94"/>
      <c r="C18" s="62"/>
      <c r="D18" s="62"/>
      <c r="E18" s="94"/>
      <c r="F18" s="94"/>
      <c r="G18" s="94"/>
      <c r="H18" s="94"/>
      <c r="I18" s="94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</row>
    <row r="19" spans="1:48" ht="14.25">
      <c r="A19" s="31"/>
      <c r="B19" s="65"/>
      <c r="C19" s="31"/>
      <c r="D19" s="31"/>
      <c r="E19" s="31"/>
      <c r="F19" s="31"/>
      <c r="G19" s="66"/>
      <c r="H19" s="31"/>
      <c r="I19" s="31"/>
      <c r="J19" s="31"/>
      <c r="K19" s="31"/>
      <c r="L19" s="31"/>
      <c r="AU19" s="29"/>
      <c r="AV19" s="29"/>
    </row>
    <row r="20" spans="1:48" ht="14.25">
      <c r="A20" s="31"/>
      <c r="B20" s="65"/>
      <c r="C20" s="31"/>
      <c r="D20" s="31"/>
      <c r="E20" s="31"/>
      <c r="F20" s="31"/>
      <c r="G20" s="66"/>
      <c r="H20" s="31"/>
      <c r="I20" s="31"/>
      <c r="J20" s="31"/>
      <c r="K20" s="31"/>
      <c r="L20" s="31"/>
      <c r="AU20" s="29"/>
      <c r="AV20" s="29"/>
    </row>
    <row r="21" spans="1:48" ht="14.25">
      <c r="A21" s="31"/>
      <c r="B21" s="65"/>
      <c r="C21" s="31"/>
      <c r="E21" s="31"/>
      <c r="F21" s="31"/>
      <c r="G21" s="66"/>
      <c r="H21" s="31"/>
      <c r="I21" s="31"/>
      <c r="J21" s="31"/>
      <c r="K21" s="31"/>
      <c r="L21" s="31"/>
      <c r="AU21" s="29"/>
      <c r="AV21" s="29"/>
    </row>
    <row r="22" spans="1:48" ht="14.25">
      <c r="A22" s="31"/>
      <c r="B22" s="65"/>
      <c r="C22" s="31"/>
      <c r="D22" s="31"/>
      <c r="E22" s="31"/>
      <c r="F22" s="31"/>
      <c r="G22" s="66"/>
      <c r="H22" s="31"/>
      <c r="I22" s="31"/>
      <c r="J22" s="31"/>
      <c r="K22" s="31"/>
      <c r="L22" s="31"/>
      <c r="AU22" s="29"/>
      <c r="AV22" s="29"/>
    </row>
    <row r="23" spans="1:48" ht="14.25">
      <c r="A23" s="31"/>
      <c r="B23" s="65"/>
      <c r="C23" s="31"/>
      <c r="D23" s="31"/>
      <c r="E23" s="31"/>
      <c r="F23" s="31"/>
      <c r="G23" s="66"/>
      <c r="H23" s="31"/>
      <c r="I23" s="31"/>
      <c r="J23" s="31"/>
      <c r="K23" s="31"/>
      <c r="L23" s="31"/>
      <c r="AU23" s="29"/>
      <c r="AV23" s="29"/>
    </row>
    <row r="24" spans="1:12" ht="14.25">
      <c r="A24" s="31"/>
      <c r="B24" s="65"/>
      <c r="C24" s="31"/>
      <c r="D24" s="31"/>
      <c r="E24" s="31"/>
      <c r="F24" s="31"/>
      <c r="G24" s="66"/>
      <c r="H24" s="31"/>
      <c r="I24" s="31"/>
      <c r="J24" s="31"/>
      <c r="K24" s="31"/>
      <c r="L24" s="31"/>
    </row>
    <row r="25" spans="1:12" ht="14.25">
      <c r="A25" s="31"/>
      <c r="B25" s="65"/>
      <c r="C25" s="31"/>
      <c r="D25" s="31"/>
      <c r="E25" s="31"/>
      <c r="F25" s="31"/>
      <c r="G25" s="66"/>
      <c r="H25" s="31"/>
      <c r="I25" s="31"/>
      <c r="J25" s="31"/>
      <c r="K25" s="31"/>
      <c r="L25" s="31"/>
    </row>
    <row r="26" spans="1:12" ht="14.25">
      <c r="A26" s="31"/>
      <c r="B26" s="65"/>
      <c r="C26" s="31"/>
      <c r="D26" s="31"/>
      <c r="E26" s="31"/>
      <c r="F26" s="31"/>
      <c r="G26" s="66"/>
      <c r="H26" s="31"/>
      <c r="I26" s="31"/>
      <c r="J26" s="31"/>
      <c r="K26" s="31"/>
      <c r="L26" s="31"/>
    </row>
    <row r="27" spans="1:12" ht="14.25">
      <c r="A27" s="31"/>
      <c r="B27" s="65"/>
      <c r="C27" s="31"/>
      <c r="D27" s="31"/>
      <c r="E27" s="31"/>
      <c r="F27" s="31"/>
      <c r="G27" s="66"/>
      <c r="H27" s="31"/>
      <c r="I27" s="31"/>
      <c r="J27" s="31"/>
      <c r="K27" s="31"/>
      <c r="L27" s="31"/>
    </row>
    <row r="28" spans="1:12" ht="14.25">
      <c r="A28" s="31"/>
      <c r="B28" s="65"/>
      <c r="C28" s="31"/>
      <c r="D28" s="31"/>
      <c r="E28" s="31"/>
      <c r="F28" s="31"/>
      <c r="G28" s="66"/>
      <c r="H28" s="31"/>
      <c r="I28" s="31"/>
      <c r="J28" s="31"/>
      <c r="K28" s="31"/>
      <c r="L28" s="31"/>
    </row>
    <row r="29" spans="1:12" ht="14.25">
      <c r="A29" s="31"/>
      <c r="B29" s="65"/>
      <c r="C29" s="31"/>
      <c r="D29" s="31"/>
      <c r="E29" s="31"/>
      <c r="F29" s="31"/>
      <c r="G29" s="66"/>
      <c r="H29" s="31"/>
      <c r="I29" s="31"/>
      <c r="J29" s="31"/>
      <c r="K29" s="31"/>
      <c r="L29" s="31"/>
    </row>
    <row r="30" spans="1:12" ht="14.25">
      <c r="A30" s="31"/>
      <c r="B30" s="65"/>
      <c r="C30" s="31"/>
      <c r="D30" s="31"/>
      <c r="E30" s="31"/>
      <c r="F30" s="31"/>
      <c r="G30" s="66"/>
      <c r="H30" s="31"/>
      <c r="I30" s="31"/>
      <c r="J30" s="31"/>
      <c r="K30" s="31"/>
      <c r="L30" s="31"/>
    </row>
    <row r="31" spans="1:12" ht="14.25">
      <c r="A31" s="31"/>
      <c r="B31" s="65"/>
      <c r="C31" s="31"/>
      <c r="D31" s="31"/>
      <c r="E31" s="31"/>
      <c r="F31" s="31"/>
      <c r="G31" s="66"/>
      <c r="H31" s="31"/>
      <c r="I31" s="31"/>
      <c r="J31" s="31"/>
      <c r="K31" s="31"/>
      <c r="L31" s="31"/>
    </row>
    <row r="32" spans="1:12" ht="14.25">
      <c r="A32" s="31"/>
      <c r="B32" s="65"/>
      <c r="C32" s="31"/>
      <c r="D32" s="31"/>
      <c r="E32" s="31"/>
      <c r="F32" s="31"/>
      <c r="G32" s="66"/>
      <c r="H32" s="31"/>
      <c r="I32" s="31"/>
      <c r="J32" s="31"/>
      <c r="K32" s="31"/>
      <c r="L32" s="31"/>
    </row>
    <row r="33" spans="1:12" ht="14.25">
      <c r="A33" s="31"/>
      <c r="B33" s="65"/>
      <c r="C33" s="31"/>
      <c r="D33" s="31"/>
      <c r="E33" s="31"/>
      <c r="F33" s="31"/>
      <c r="G33" s="66"/>
      <c r="H33" s="31"/>
      <c r="I33" s="31"/>
      <c r="J33" s="31"/>
      <c r="K33" s="31"/>
      <c r="L33" s="31"/>
    </row>
    <row r="34" spans="1:12" ht="14.25">
      <c r="A34" s="31"/>
      <c r="B34" s="65"/>
      <c r="C34" s="31"/>
      <c r="D34" s="31"/>
      <c r="E34" s="31"/>
      <c r="F34" s="31"/>
      <c r="G34" s="66"/>
      <c r="H34" s="31"/>
      <c r="I34" s="31"/>
      <c r="J34" s="31"/>
      <c r="K34" s="31"/>
      <c r="L34" s="31"/>
    </row>
    <row r="35" spans="1:12" ht="14.25">
      <c r="A35" s="31"/>
      <c r="B35" s="65"/>
      <c r="C35" s="31"/>
      <c r="D35" s="31"/>
      <c r="E35" s="31"/>
      <c r="F35" s="31"/>
      <c r="G35" s="66"/>
      <c r="H35" s="31"/>
      <c r="I35" s="31"/>
      <c r="J35" s="31"/>
      <c r="K35" s="31"/>
      <c r="L35" s="31"/>
    </row>
    <row r="36" spans="1:12" ht="14.25">
      <c r="A36" s="31"/>
      <c r="B36" s="65"/>
      <c r="C36" s="31"/>
      <c r="D36" s="31"/>
      <c r="E36" s="31"/>
      <c r="F36" s="31"/>
      <c r="G36" s="66"/>
      <c r="H36" s="31"/>
      <c r="I36" s="31"/>
      <c r="J36" s="31"/>
      <c r="K36" s="31"/>
      <c r="L36" s="31"/>
    </row>
    <row r="37" spans="1:12" ht="14.25">
      <c r="A37" s="31"/>
      <c r="B37" s="65"/>
      <c r="C37" s="31"/>
      <c r="D37" s="31"/>
      <c r="E37" s="31"/>
      <c r="F37" s="31"/>
      <c r="G37" s="66"/>
      <c r="H37" s="31"/>
      <c r="I37" s="31"/>
      <c r="J37" s="31"/>
      <c r="K37" s="31"/>
      <c r="L37" s="31"/>
    </row>
    <row r="38" spans="1:12" ht="14.25">
      <c r="A38" s="31"/>
      <c r="B38" s="65"/>
      <c r="C38" s="31"/>
      <c r="D38" s="31"/>
      <c r="E38" s="31"/>
      <c r="F38" s="31"/>
      <c r="G38" s="66"/>
      <c r="H38" s="31"/>
      <c r="I38" s="31"/>
      <c r="J38" s="31"/>
      <c r="K38" s="31"/>
      <c r="L38" s="31"/>
    </row>
    <row r="39" spans="1:12" ht="14.25">
      <c r="A39" s="31"/>
      <c r="B39" s="65"/>
      <c r="C39" s="31"/>
      <c r="D39" s="31"/>
      <c r="E39" s="31"/>
      <c r="F39" s="31"/>
      <c r="G39" s="66"/>
      <c r="H39" s="31"/>
      <c r="I39" s="31"/>
      <c r="J39" s="31"/>
      <c r="K39" s="31"/>
      <c r="L39" s="31"/>
    </row>
    <row r="40" spans="1:12" ht="14.25">
      <c r="A40" s="31"/>
      <c r="B40" s="65"/>
      <c r="C40" s="31"/>
      <c r="D40" s="31"/>
      <c r="E40" s="31"/>
      <c r="F40" s="31"/>
      <c r="G40" s="66"/>
      <c r="H40" s="31"/>
      <c r="I40" s="31"/>
      <c r="J40" s="31"/>
      <c r="K40" s="31"/>
      <c r="L40" s="31"/>
    </row>
    <row r="41" spans="1:12" ht="14.25">
      <c r="A41" s="31"/>
      <c r="B41" s="65"/>
      <c r="C41" s="31"/>
      <c r="D41" s="31"/>
      <c r="E41" s="31"/>
      <c r="F41" s="31"/>
      <c r="G41" s="66"/>
      <c r="H41" s="31"/>
      <c r="I41" s="31"/>
      <c r="J41" s="31"/>
      <c r="K41" s="31"/>
      <c r="L41" s="31"/>
    </row>
    <row r="42" spans="1:12" ht="14.25">
      <c r="A42" s="31"/>
      <c r="B42" s="65"/>
      <c r="C42" s="31"/>
      <c r="D42" s="31"/>
      <c r="E42" s="31"/>
      <c r="F42" s="31"/>
      <c r="G42" s="66"/>
      <c r="H42" s="31"/>
      <c r="I42" s="31"/>
      <c r="J42" s="31"/>
      <c r="K42" s="31"/>
      <c r="L42" s="31"/>
    </row>
    <row r="43" spans="1:12" ht="14.25">
      <c r="A43" s="31"/>
      <c r="B43" s="65"/>
      <c r="C43" s="31"/>
      <c r="D43" s="31"/>
      <c r="E43" s="31"/>
      <c r="F43" s="31"/>
      <c r="G43" s="66"/>
      <c r="H43" s="31"/>
      <c r="I43" s="31"/>
      <c r="J43" s="31"/>
      <c r="K43" s="31"/>
      <c r="L43" s="31"/>
    </row>
    <row r="44" spans="1:12" ht="14.25">
      <c r="A44" s="31"/>
      <c r="B44" s="65"/>
      <c r="C44" s="31"/>
      <c r="D44" s="31"/>
      <c r="E44" s="31"/>
      <c r="F44" s="31"/>
      <c r="G44" s="66"/>
      <c r="H44" s="31"/>
      <c r="I44" s="31"/>
      <c r="J44" s="31"/>
      <c r="K44" s="31"/>
      <c r="L44" s="31"/>
    </row>
    <row r="45" spans="1:12" ht="14.25">
      <c r="A45" s="31"/>
      <c r="B45" s="65"/>
      <c r="C45" s="31"/>
      <c r="D45" s="31"/>
      <c r="E45" s="31"/>
      <c r="F45" s="31"/>
      <c r="G45" s="66"/>
      <c r="H45" s="31"/>
      <c r="I45" s="31"/>
      <c r="J45" s="31"/>
      <c r="K45" s="31"/>
      <c r="L45" s="31"/>
    </row>
    <row r="46" spans="1:12" ht="14.25">
      <c r="A46" s="31"/>
      <c r="B46" s="65"/>
      <c r="C46" s="31"/>
      <c r="D46" s="31"/>
      <c r="E46" s="31"/>
      <c r="F46" s="31"/>
      <c r="G46" s="66"/>
      <c r="H46" s="31"/>
      <c r="I46" s="31"/>
      <c r="J46" s="31"/>
      <c r="K46" s="31"/>
      <c r="L46" s="31"/>
    </row>
    <row r="47" spans="1:12" ht="14.25">
      <c r="A47" s="31"/>
      <c r="B47" s="65"/>
      <c r="C47" s="31"/>
      <c r="D47" s="31"/>
      <c r="E47" s="31"/>
      <c r="F47" s="31"/>
      <c r="G47" s="66"/>
      <c r="H47" s="31"/>
      <c r="I47" s="31"/>
      <c r="J47" s="31"/>
      <c r="K47" s="31"/>
      <c r="L47" s="31"/>
    </row>
    <row r="48" spans="1:12" ht="14.25">
      <c r="A48" s="31"/>
      <c r="B48" s="65"/>
      <c r="C48" s="31"/>
      <c r="D48" s="31"/>
      <c r="E48" s="31"/>
      <c r="F48" s="31"/>
      <c r="G48" s="66"/>
      <c r="H48" s="31"/>
      <c r="I48" s="31"/>
      <c r="J48" s="31"/>
      <c r="K48" s="31"/>
      <c r="L48" s="31"/>
    </row>
    <row r="49" spans="1:12" ht="14.25">
      <c r="A49" s="31"/>
      <c r="B49" s="65"/>
      <c r="C49" s="31"/>
      <c r="D49" s="31"/>
      <c r="E49" s="31"/>
      <c r="F49" s="31"/>
      <c r="G49" s="66"/>
      <c r="H49" s="31"/>
      <c r="I49" s="31"/>
      <c r="J49" s="31"/>
      <c r="K49" s="31"/>
      <c r="L49" s="31"/>
    </row>
    <row r="50" spans="1:12" ht="14.25">
      <c r="A50" s="31"/>
      <c r="B50" s="65"/>
      <c r="C50" s="31"/>
      <c r="D50" s="31"/>
      <c r="E50" s="31"/>
      <c r="F50" s="31"/>
      <c r="G50" s="66"/>
      <c r="H50" s="31"/>
      <c r="I50" s="31"/>
      <c r="J50" s="31"/>
      <c r="K50" s="31"/>
      <c r="L50" s="31"/>
    </row>
    <row r="51" spans="1:12" ht="14.25">
      <c r="A51" s="31"/>
      <c r="B51" s="65"/>
      <c r="C51" s="31"/>
      <c r="D51" s="31"/>
      <c r="E51" s="31"/>
      <c r="F51" s="31"/>
      <c r="G51" s="66"/>
      <c r="H51" s="31"/>
      <c r="I51" s="31"/>
      <c r="J51" s="31"/>
      <c r="K51" s="31"/>
      <c r="L51" s="31"/>
    </row>
    <row r="52" spans="1:12" ht="14.25">
      <c r="A52" s="31"/>
      <c r="B52" s="65"/>
      <c r="C52" s="31"/>
      <c r="D52" s="31"/>
      <c r="E52" s="31"/>
      <c r="F52" s="31"/>
      <c r="G52" s="66"/>
      <c r="H52" s="31"/>
      <c r="I52" s="31"/>
      <c r="J52" s="31"/>
      <c r="K52" s="31"/>
      <c r="L52" s="31"/>
    </row>
    <row r="53" spans="1:12" ht="14.25">
      <c r="A53" s="31"/>
      <c r="B53" s="65"/>
      <c r="C53" s="31"/>
      <c r="D53" s="31"/>
      <c r="E53" s="31"/>
      <c r="F53" s="31"/>
      <c r="G53" s="66"/>
      <c r="H53" s="31"/>
      <c r="I53" s="31"/>
      <c r="J53" s="31"/>
      <c r="K53" s="31"/>
      <c r="L53" s="31"/>
    </row>
    <row r="54" spans="1:12" ht="14.25">
      <c r="A54" s="31"/>
      <c r="B54" s="65"/>
      <c r="C54" s="31"/>
      <c r="D54" s="31"/>
      <c r="E54" s="31"/>
      <c r="F54" s="31"/>
      <c r="G54" s="66"/>
      <c r="H54" s="31"/>
      <c r="I54" s="31"/>
      <c r="J54" s="31"/>
      <c r="K54" s="31"/>
      <c r="L54" s="31"/>
    </row>
    <row r="55" spans="1:12" ht="14.25">
      <c r="A55" s="31"/>
      <c r="B55" s="65"/>
      <c r="C55" s="31"/>
      <c r="D55" s="31"/>
      <c r="E55" s="31"/>
      <c r="F55" s="31"/>
      <c r="G55" s="66"/>
      <c r="H55" s="31"/>
      <c r="I55" s="31"/>
      <c r="J55" s="31"/>
      <c r="K55" s="31"/>
      <c r="L55" s="31"/>
    </row>
    <row r="56" spans="1:12" ht="14.25">
      <c r="A56" s="31"/>
      <c r="B56" s="65"/>
      <c r="C56" s="31"/>
      <c r="D56" s="31"/>
      <c r="E56" s="31"/>
      <c r="F56" s="31"/>
      <c r="G56" s="66"/>
      <c r="H56" s="31"/>
      <c r="I56" s="31"/>
      <c r="J56" s="31"/>
      <c r="K56" s="31"/>
      <c r="L56" s="31"/>
    </row>
    <row r="57" spans="1:12" ht="14.25">
      <c r="A57" s="31"/>
      <c r="B57" s="65"/>
      <c r="C57" s="31"/>
      <c r="D57" s="31"/>
      <c r="E57" s="31"/>
      <c r="F57" s="31"/>
      <c r="G57" s="66"/>
      <c r="H57" s="31"/>
      <c r="I57" s="31"/>
      <c r="J57" s="31"/>
      <c r="K57" s="31"/>
      <c r="L57" s="31"/>
    </row>
    <row r="58" spans="1:12" ht="14.25">
      <c r="A58" s="31"/>
      <c r="B58" s="65"/>
      <c r="C58" s="31"/>
      <c r="D58" s="31"/>
      <c r="E58" s="31"/>
      <c r="F58" s="31"/>
      <c r="G58" s="66"/>
      <c r="H58" s="31"/>
      <c r="I58" s="31"/>
      <c r="J58" s="31"/>
      <c r="K58" s="31"/>
      <c r="L58" s="31"/>
    </row>
    <row r="59" spans="1:12" ht="14.25">
      <c r="A59" s="31"/>
      <c r="B59" s="65"/>
      <c r="C59" s="31"/>
      <c r="D59" s="31"/>
      <c r="E59" s="31"/>
      <c r="F59" s="31"/>
      <c r="G59" s="66"/>
      <c r="H59" s="31"/>
      <c r="I59" s="31"/>
      <c r="J59" s="31"/>
      <c r="K59" s="31"/>
      <c r="L59" s="31"/>
    </row>
    <row r="60" spans="1:12" ht="14.25">
      <c r="A60" s="31"/>
      <c r="B60" s="65"/>
      <c r="C60" s="31"/>
      <c r="D60" s="31"/>
      <c r="E60" s="31"/>
      <c r="F60" s="31"/>
      <c r="G60" s="66"/>
      <c r="H60" s="31"/>
      <c r="I60" s="31"/>
      <c r="J60" s="31"/>
      <c r="K60" s="31"/>
      <c r="L60" s="31"/>
    </row>
    <row r="61" spans="1:12" ht="14.25">
      <c r="A61" s="31"/>
      <c r="B61" s="65"/>
      <c r="C61" s="31"/>
      <c r="D61" s="31"/>
      <c r="E61" s="31"/>
      <c r="F61" s="31"/>
      <c r="G61" s="66"/>
      <c r="H61" s="31"/>
      <c r="I61" s="31"/>
      <c r="J61" s="31"/>
      <c r="K61" s="31"/>
      <c r="L61" s="31"/>
    </row>
    <row r="62" spans="1:12" ht="14.25">
      <c r="A62" s="31"/>
      <c r="B62" s="65"/>
      <c r="C62" s="31"/>
      <c r="D62" s="31"/>
      <c r="E62" s="31"/>
      <c r="F62" s="31"/>
      <c r="G62" s="66"/>
      <c r="H62" s="31"/>
      <c r="I62" s="31"/>
      <c r="J62" s="31"/>
      <c r="K62" s="31"/>
      <c r="L62" s="31"/>
    </row>
    <row r="63" spans="1:12" ht="14.25">
      <c r="A63" s="31"/>
      <c r="B63" s="65"/>
      <c r="C63" s="31"/>
      <c r="D63" s="31"/>
      <c r="E63" s="31"/>
      <c r="F63" s="31"/>
      <c r="G63" s="66"/>
      <c r="H63" s="31"/>
      <c r="I63" s="31"/>
      <c r="J63" s="31"/>
      <c r="K63" s="31"/>
      <c r="L63" s="31"/>
    </row>
    <row r="64" spans="1:12" ht="14.25">
      <c r="A64" s="31"/>
      <c r="B64" s="65"/>
      <c r="C64" s="31"/>
      <c r="D64" s="31"/>
      <c r="E64" s="31"/>
      <c r="F64" s="31"/>
      <c r="G64" s="66"/>
      <c r="H64" s="31"/>
      <c r="I64" s="31"/>
      <c r="J64" s="31"/>
      <c r="K64" s="31"/>
      <c r="L64" s="31"/>
    </row>
  </sheetData>
  <mergeCells count="8">
    <mergeCell ref="A2:I2"/>
    <mergeCell ref="A18:B18"/>
    <mergeCell ref="E18:I18"/>
    <mergeCell ref="A1:B1"/>
    <mergeCell ref="A3:I3"/>
    <mergeCell ref="A17:B17"/>
    <mergeCell ref="I5:I12"/>
    <mergeCell ref="I13:I16"/>
  </mergeCells>
  <printOptions/>
  <pageMargins left="0.7480314960629921" right="0.31496062992125984" top="0.708661417322834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1"/>
  <sheetViews>
    <sheetView workbookViewId="0" topLeftCell="A1">
      <selection activeCell="D9" sqref="D9"/>
    </sheetView>
  </sheetViews>
  <sheetFormatPr defaultColWidth="9.00390625" defaultRowHeight="14.25"/>
  <cols>
    <col min="1" max="1" width="5.125" style="82" customWidth="1"/>
    <col min="2" max="2" width="25.125" style="82" customWidth="1"/>
    <col min="3" max="3" width="9.25390625" style="82" customWidth="1"/>
    <col min="4" max="4" width="9.625" style="82" customWidth="1"/>
    <col min="5" max="5" width="10.625" style="82" customWidth="1"/>
    <col min="6" max="6" width="16.75390625" style="82" customWidth="1"/>
    <col min="7" max="7" width="0.12890625" style="82" customWidth="1"/>
    <col min="8" max="8" width="15.875" style="82" customWidth="1"/>
    <col min="9" max="9" width="1.37890625" style="82" hidden="1" customWidth="1"/>
    <col min="10" max="10" width="0.12890625" style="82" hidden="1" customWidth="1"/>
    <col min="11" max="11" width="14.00390625" style="82" customWidth="1"/>
    <col min="12" max="12" width="24.00390625" style="82" customWidth="1"/>
    <col min="13" max="13" width="18.625" style="82" hidden="1" customWidth="1"/>
    <col min="14" max="14" width="9.00390625" style="89" customWidth="1"/>
    <col min="15" max="50" width="9.00390625" style="83" customWidth="1"/>
    <col min="51" max="16384" width="9.00390625" style="82" customWidth="1"/>
  </cols>
  <sheetData>
    <row r="1" spans="1:50" s="70" customFormat="1" ht="38.25" customHeight="1">
      <c r="A1" s="106" t="s">
        <v>218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</row>
    <row r="2" spans="1:50" s="72" customFormat="1" ht="18" customHeight="1">
      <c r="A2" s="108" t="s">
        <v>208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</row>
    <row r="3" spans="1:50" s="73" customFormat="1" ht="43.5" customHeight="1">
      <c r="A3" s="73" t="s">
        <v>209</v>
      </c>
      <c r="B3" s="73" t="s">
        <v>210</v>
      </c>
      <c r="C3" s="73" t="s">
        <v>78</v>
      </c>
      <c r="D3" s="73" t="s">
        <v>79</v>
      </c>
      <c r="E3" s="73" t="s">
        <v>80</v>
      </c>
      <c r="F3" s="73" t="s">
        <v>42</v>
      </c>
      <c r="G3" s="110" t="s">
        <v>43</v>
      </c>
      <c r="H3" s="111"/>
      <c r="I3" s="111"/>
      <c r="J3" s="112"/>
      <c r="K3" s="73" t="s">
        <v>2</v>
      </c>
      <c r="L3" s="73" t="s">
        <v>39</v>
      </c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81" customFormat="1" ht="30" customHeight="1">
      <c r="A4" s="76">
        <v>1</v>
      </c>
      <c r="B4" s="77" t="s">
        <v>133</v>
      </c>
      <c r="C4" s="76">
        <v>104</v>
      </c>
      <c r="D4" s="76" t="s">
        <v>82</v>
      </c>
      <c r="E4" s="76">
        <v>8</v>
      </c>
      <c r="F4" s="78" t="s">
        <v>134</v>
      </c>
      <c r="G4" s="79"/>
      <c r="H4" s="79" t="s">
        <v>135</v>
      </c>
      <c r="I4" s="79"/>
      <c r="J4" s="79"/>
      <c r="K4" s="80" t="s">
        <v>136</v>
      </c>
      <c r="L4" s="91" t="s">
        <v>211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</row>
    <row r="5" spans="1:50" s="81" customFormat="1" ht="30" customHeight="1">
      <c r="A5" s="76">
        <v>2</v>
      </c>
      <c r="B5" s="77" t="s">
        <v>137</v>
      </c>
      <c r="C5" s="76">
        <v>84.5</v>
      </c>
      <c r="D5" s="76" t="s">
        <v>82</v>
      </c>
      <c r="E5" s="76">
        <v>8</v>
      </c>
      <c r="F5" s="78" t="s">
        <v>134</v>
      </c>
      <c r="G5" s="79"/>
      <c r="H5" s="79" t="s">
        <v>138</v>
      </c>
      <c r="I5" s="79"/>
      <c r="J5" s="79"/>
      <c r="K5" s="80" t="s">
        <v>139</v>
      </c>
      <c r="L5" s="115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</row>
    <row r="6" spans="1:50" s="81" customFormat="1" ht="30" customHeight="1">
      <c r="A6" s="76">
        <v>3</v>
      </c>
      <c r="B6" s="77" t="s">
        <v>140</v>
      </c>
      <c r="C6" s="76">
        <v>152.8</v>
      </c>
      <c r="D6" s="76" t="s">
        <v>82</v>
      </c>
      <c r="E6" s="76">
        <v>9</v>
      </c>
      <c r="F6" s="78" t="s">
        <v>134</v>
      </c>
      <c r="G6" s="79"/>
      <c r="H6" s="79" t="s">
        <v>141</v>
      </c>
      <c r="I6" s="79"/>
      <c r="J6" s="79"/>
      <c r="K6" s="80" t="s">
        <v>142</v>
      </c>
      <c r="L6" s="115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</row>
    <row r="7" spans="1:50" s="81" customFormat="1" ht="30" customHeight="1">
      <c r="A7" s="76">
        <v>4</v>
      </c>
      <c r="B7" s="77" t="s">
        <v>143</v>
      </c>
      <c r="C7" s="76">
        <v>126.7</v>
      </c>
      <c r="D7" s="76" t="s">
        <v>82</v>
      </c>
      <c r="E7" s="76">
        <v>9</v>
      </c>
      <c r="F7" s="78" t="s">
        <v>134</v>
      </c>
      <c r="G7" s="79"/>
      <c r="H7" s="79" t="s">
        <v>144</v>
      </c>
      <c r="I7" s="79"/>
      <c r="J7" s="79"/>
      <c r="K7" s="80" t="s">
        <v>142</v>
      </c>
      <c r="L7" s="115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s="81" customFormat="1" ht="30" customHeight="1">
      <c r="A8" s="76">
        <v>5</v>
      </c>
      <c r="B8" s="77" t="s">
        <v>145</v>
      </c>
      <c r="C8" s="76">
        <v>37.5</v>
      </c>
      <c r="D8" s="76" t="s">
        <v>82</v>
      </c>
      <c r="E8" s="76">
        <v>8</v>
      </c>
      <c r="F8" s="78" t="s">
        <v>134</v>
      </c>
      <c r="G8" s="79"/>
      <c r="H8" s="79" t="s">
        <v>146</v>
      </c>
      <c r="I8" s="79"/>
      <c r="J8" s="79"/>
      <c r="K8" s="80" t="s">
        <v>147</v>
      </c>
      <c r="L8" s="116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1:12" s="69" customFormat="1" ht="30" customHeight="1">
      <c r="A9" s="76">
        <v>6</v>
      </c>
      <c r="B9" s="77" t="s">
        <v>148</v>
      </c>
      <c r="C9" s="76">
        <v>133.2</v>
      </c>
      <c r="D9" s="76" t="s">
        <v>82</v>
      </c>
      <c r="E9" s="76">
        <v>8</v>
      </c>
      <c r="F9" s="78" t="s">
        <v>134</v>
      </c>
      <c r="G9" s="79"/>
      <c r="H9" s="79" t="s">
        <v>149</v>
      </c>
      <c r="I9" s="79"/>
      <c r="J9" s="79"/>
      <c r="K9" s="80" t="s">
        <v>147</v>
      </c>
      <c r="L9" s="91" t="s">
        <v>212</v>
      </c>
    </row>
    <row r="10" spans="1:12" s="69" customFormat="1" ht="30" customHeight="1">
      <c r="A10" s="76">
        <v>7</v>
      </c>
      <c r="B10" s="77" t="s">
        <v>150</v>
      </c>
      <c r="C10" s="76">
        <v>32.8</v>
      </c>
      <c r="D10" s="76" t="s">
        <v>82</v>
      </c>
      <c r="E10" s="76">
        <v>8</v>
      </c>
      <c r="F10" s="78" t="s">
        <v>134</v>
      </c>
      <c r="G10" s="79"/>
      <c r="H10" s="79" t="s">
        <v>151</v>
      </c>
      <c r="I10" s="79"/>
      <c r="J10" s="79"/>
      <c r="K10" s="80" t="s">
        <v>152</v>
      </c>
      <c r="L10" s="117"/>
    </row>
    <row r="11" spans="1:12" s="69" customFormat="1" ht="30" customHeight="1">
      <c r="A11" s="76">
        <v>8</v>
      </c>
      <c r="B11" s="77" t="s">
        <v>153</v>
      </c>
      <c r="C11" s="76">
        <v>117.5</v>
      </c>
      <c r="D11" s="76" t="s">
        <v>82</v>
      </c>
      <c r="E11" s="76">
        <v>8</v>
      </c>
      <c r="F11" s="78" t="s">
        <v>134</v>
      </c>
      <c r="G11" s="79"/>
      <c r="H11" s="79" t="s">
        <v>154</v>
      </c>
      <c r="I11" s="79"/>
      <c r="J11" s="79"/>
      <c r="K11" s="80" t="s">
        <v>152</v>
      </c>
      <c r="L11" s="117"/>
    </row>
    <row r="12" spans="1:12" s="69" customFormat="1" ht="30" customHeight="1">
      <c r="A12" s="76">
        <v>9</v>
      </c>
      <c r="B12" s="77" t="s">
        <v>155</v>
      </c>
      <c r="C12" s="76">
        <v>124</v>
      </c>
      <c r="D12" s="76" t="s">
        <v>82</v>
      </c>
      <c r="E12" s="76">
        <v>8</v>
      </c>
      <c r="F12" s="78" t="s">
        <v>134</v>
      </c>
      <c r="G12" s="79"/>
      <c r="H12" s="79" t="s">
        <v>156</v>
      </c>
      <c r="I12" s="79"/>
      <c r="J12" s="79"/>
      <c r="K12" s="80" t="s">
        <v>157</v>
      </c>
      <c r="L12" s="117"/>
    </row>
    <row r="13" spans="1:12" s="69" customFormat="1" ht="30" customHeight="1">
      <c r="A13" s="76">
        <v>10</v>
      </c>
      <c r="B13" s="77" t="s">
        <v>158</v>
      </c>
      <c r="C13" s="76">
        <v>159.6</v>
      </c>
      <c r="D13" s="76" t="s">
        <v>82</v>
      </c>
      <c r="E13" s="76">
        <v>8</v>
      </c>
      <c r="F13" s="78" t="s">
        <v>134</v>
      </c>
      <c r="G13" s="79"/>
      <c r="H13" s="79" t="s">
        <v>159</v>
      </c>
      <c r="I13" s="79"/>
      <c r="J13" s="79"/>
      <c r="K13" s="80" t="s">
        <v>160</v>
      </c>
      <c r="L13" s="117"/>
    </row>
    <row r="14" spans="1:12" s="69" customFormat="1" ht="30" customHeight="1">
      <c r="A14" s="76">
        <v>11</v>
      </c>
      <c r="B14" s="77" t="s">
        <v>161</v>
      </c>
      <c r="C14" s="76">
        <v>126.2</v>
      </c>
      <c r="D14" s="76" t="s">
        <v>82</v>
      </c>
      <c r="E14" s="76">
        <v>8</v>
      </c>
      <c r="F14" s="78" t="s">
        <v>134</v>
      </c>
      <c r="G14" s="79"/>
      <c r="H14" s="79" t="s">
        <v>162</v>
      </c>
      <c r="I14" s="79"/>
      <c r="J14" s="79"/>
      <c r="K14" s="80" t="s">
        <v>160</v>
      </c>
      <c r="L14" s="117"/>
    </row>
    <row r="15" spans="1:12" s="69" customFormat="1" ht="30" customHeight="1">
      <c r="A15" s="76">
        <v>12</v>
      </c>
      <c r="B15" s="77" t="s">
        <v>163</v>
      </c>
      <c r="C15" s="76">
        <v>144.6</v>
      </c>
      <c r="D15" s="76" t="s">
        <v>82</v>
      </c>
      <c r="E15" s="76">
        <v>8</v>
      </c>
      <c r="F15" s="78" t="s">
        <v>134</v>
      </c>
      <c r="G15" s="79"/>
      <c r="H15" s="79" t="s">
        <v>164</v>
      </c>
      <c r="I15" s="79"/>
      <c r="J15" s="79"/>
      <c r="K15" s="80" t="s">
        <v>165</v>
      </c>
      <c r="L15" s="117"/>
    </row>
    <row r="16" spans="1:12" s="69" customFormat="1" ht="30" customHeight="1">
      <c r="A16" s="76">
        <v>13</v>
      </c>
      <c r="B16" s="77" t="s">
        <v>166</v>
      </c>
      <c r="C16" s="76">
        <v>83.1</v>
      </c>
      <c r="D16" s="76" t="s">
        <v>82</v>
      </c>
      <c r="E16" s="76">
        <v>8</v>
      </c>
      <c r="F16" s="78" t="s">
        <v>134</v>
      </c>
      <c r="G16" s="79"/>
      <c r="H16" s="79" t="s">
        <v>167</v>
      </c>
      <c r="I16" s="79"/>
      <c r="J16" s="79"/>
      <c r="K16" s="80" t="s">
        <v>165</v>
      </c>
      <c r="L16" s="117"/>
    </row>
    <row r="17" spans="1:12" s="69" customFormat="1" ht="30" customHeight="1">
      <c r="A17" s="76">
        <v>14</v>
      </c>
      <c r="B17" s="77" t="s">
        <v>168</v>
      </c>
      <c r="C17" s="76">
        <v>73.7</v>
      </c>
      <c r="D17" s="76" t="s">
        <v>82</v>
      </c>
      <c r="E17" s="76">
        <v>8</v>
      </c>
      <c r="F17" s="78" t="s">
        <v>134</v>
      </c>
      <c r="G17" s="79"/>
      <c r="H17" s="79" t="s">
        <v>169</v>
      </c>
      <c r="I17" s="79"/>
      <c r="J17" s="79"/>
      <c r="K17" s="80" t="s">
        <v>165</v>
      </c>
      <c r="L17" s="118"/>
    </row>
    <row r="18" spans="1:14" ht="30" customHeight="1">
      <c r="A18" s="76">
        <v>15</v>
      </c>
      <c r="B18" s="77" t="s">
        <v>170</v>
      </c>
      <c r="C18" s="76">
        <v>112.3</v>
      </c>
      <c r="D18" s="76" t="s">
        <v>82</v>
      </c>
      <c r="E18" s="76">
        <v>7</v>
      </c>
      <c r="F18" s="78" t="s">
        <v>134</v>
      </c>
      <c r="G18" s="79" t="s">
        <v>171</v>
      </c>
      <c r="H18" s="79" t="s">
        <v>171</v>
      </c>
      <c r="I18" s="79" t="s">
        <v>171</v>
      </c>
      <c r="J18" s="79" t="s">
        <v>171</v>
      </c>
      <c r="K18" s="80" t="s">
        <v>139</v>
      </c>
      <c r="L18" s="91" t="s">
        <v>213</v>
      </c>
      <c r="N18" s="69"/>
    </row>
    <row r="19" spans="1:50" s="84" customFormat="1" ht="30" customHeight="1">
      <c r="A19" s="76">
        <v>16</v>
      </c>
      <c r="B19" s="77" t="s">
        <v>172</v>
      </c>
      <c r="C19" s="76">
        <v>40.5</v>
      </c>
      <c r="D19" s="76" t="s">
        <v>82</v>
      </c>
      <c r="E19" s="76">
        <v>8</v>
      </c>
      <c r="F19" s="78" t="s">
        <v>134</v>
      </c>
      <c r="G19" s="79" t="s">
        <v>173</v>
      </c>
      <c r="H19" s="79" t="s">
        <v>173</v>
      </c>
      <c r="I19" s="79" t="s">
        <v>173</v>
      </c>
      <c r="J19" s="79" t="s">
        <v>173</v>
      </c>
      <c r="K19" s="80" t="s">
        <v>174</v>
      </c>
      <c r="L19" s="11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</row>
    <row r="20" spans="1:14" ht="30" customHeight="1">
      <c r="A20" s="76">
        <v>17</v>
      </c>
      <c r="B20" s="77" t="s">
        <v>175</v>
      </c>
      <c r="C20" s="76">
        <v>210.6</v>
      </c>
      <c r="D20" s="76" t="s">
        <v>82</v>
      </c>
      <c r="E20" s="76">
        <v>7</v>
      </c>
      <c r="F20" s="78" t="s">
        <v>134</v>
      </c>
      <c r="G20" s="79" t="s">
        <v>176</v>
      </c>
      <c r="H20" s="79" t="s">
        <v>176</v>
      </c>
      <c r="I20" s="79" t="s">
        <v>176</v>
      </c>
      <c r="J20" s="79" t="s">
        <v>176</v>
      </c>
      <c r="K20" s="80" t="s">
        <v>177</v>
      </c>
      <c r="L20" s="115"/>
      <c r="M20" s="83"/>
      <c r="N20" s="83"/>
    </row>
    <row r="21" spans="1:14" ht="30" customHeight="1">
      <c r="A21" s="76">
        <v>18</v>
      </c>
      <c r="B21" s="77" t="s">
        <v>178</v>
      </c>
      <c r="C21" s="76">
        <v>92.3</v>
      </c>
      <c r="D21" s="76" t="s">
        <v>82</v>
      </c>
      <c r="E21" s="76">
        <v>7</v>
      </c>
      <c r="F21" s="78" t="s">
        <v>134</v>
      </c>
      <c r="G21" s="79" t="s">
        <v>179</v>
      </c>
      <c r="H21" s="79" t="s">
        <v>179</v>
      </c>
      <c r="I21" s="79" t="s">
        <v>179</v>
      </c>
      <c r="J21" s="79" t="s">
        <v>179</v>
      </c>
      <c r="K21" s="80" t="s">
        <v>180</v>
      </c>
      <c r="L21" s="115"/>
      <c r="M21" s="83"/>
      <c r="N21" s="83"/>
    </row>
    <row r="22" spans="1:14" ht="30" customHeight="1">
      <c r="A22" s="76">
        <v>19</v>
      </c>
      <c r="B22" s="77" t="s">
        <v>181</v>
      </c>
      <c r="C22" s="76">
        <v>115.8</v>
      </c>
      <c r="D22" s="76" t="s">
        <v>82</v>
      </c>
      <c r="E22" s="76">
        <v>7</v>
      </c>
      <c r="F22" s="78" t="s">
        <v>134</v>
      </c>
      <c r="G22" s="79" t="s">
        <v>182</v>
      </c>
      <c r="H22" s="79" t="s">
        <v>182</v>
      </c>
      <c r="I22" s="79" t="s">
        <v>182</v>
      </c>
      <c r="J22" s="79" t="s">
        <v>182</v>
      </c>
      <c r="K22" s="80" t="s">
        <v>180</v>
      </c>
      <c r="L22" s="115"/>
      <c r="M22" s="83"/>
      <c r="N22" s="83"/>
    </row>
    <row r="23" spans="1:14" ht="30" customHeight="1">
      <c r="A23" s="76">
        <v>20</v>
      </c>
      <c r="B23" s="77" t="s">
        <v>183</v>
      </c>
      <c r="C23" s="76">
        <v>46.7</v>
      </c>
      <c r="D23" s="76" t="s">
        <v>82</v>
      </c>
      <c r="E23" s="76">
        <v>8</v>
      </c>
      <c r="F23" s="78" t="s">
        <v>134</v>
      </c>
      <c r="G23" s="79" t="s">
        <v>184</v>
      </c>
      <c r="H23" s="79" t="s">
        <v>184</v>
      </c>
      <c r="I23" s="79" t="s">
        <v>184</v>
      </c>
      <c r="J23" s="79" t="s">
        <v>184</v>
      </c>
      <c r="K23" s="80" t="s">
        <v>185</v>
      </c>
      <c r="L23" s="115"/>
      <c r="M23" s="83"/>
      <c r="N23" s="83"/>
    </row>
    <row r="24" spans="1:14" ht="30" customHeight="1">
      <c r="A24" s="76">
        <v>21</v>
      </c>
      <c r="B24" s="77" t="s">
        <v>186</v>
      </c>
      <c r="C24" s="76">
        <v>124</v>
      </c>
      <c r="D24" s="76" t="s">
        <v>82</v>
      </c>
      <c r="E24" s="76">
        <v>8</v>
      </c>
      <c r="F24" s="78" t="s">
        <v>134</v>
      </c>
      <c r="G24" s="79" t="s">
        <v>187</v>
      </c>
      <c r="H24" s="79" t="s">
        <v>187</v>
      </c>
      <c r="I24" s="79" t="s">
        <v>187</v>
      </c>
      <c r="J24" s="79" t="s">
        <v>187</v>
      </c>
      <c r="K24" s="80" t="s">
        <v>185</v>
      </c>
      <c r="L24" s="115"/>
      <c r="M24" s="83"/>
      <c r="N24" s="83"/>
    </row>
    <row r="25" spans="1:14" ht="30" customHeight="1">
      <c r="A25" s="76">
        <v>22</v>
      </c>
      <c r="B25" s="77" t="s">
        <v>188</v>
      </c>
      <c r="C25" s="76">
        <v>40.7</v>
      </c>
      <c r="D25" s="76" t="s">
        <v>82</v>
      </c>
      <c r="E25" s="76">
        <v>8</v>
      </c>
      <c r="F25" s="78" t="s">
        <v>134</v>
      </c>
      <c r="G25" s="79" t="s">
        <v>189</v>
      </c>
      <c r="H25" s="79" t="s">
        <v>189</v>
      </c>
      <c r="I25" s="79" t="s">
        <v>189</v>
      </c>
      <c r="J25" s="79" t="s">
        <v>189</v>
      </c>
      <c r="K25" s="80" t="s">
        <v>185</v>
      </c>
      <c r="L25" s="115"/>
      <c r="M25" s="83"/>
      <c r="N25" s="83"/>
    </row>
    <row r="26" spans="1:14" ht="30" customHeight="1">
      <c r="A26" s="76">
        <v>23</v>
      </c>
      <c r="B26" s="77" t="s">
        <v>190</v>
      </c>
      <c r="C26" s="76">
        <v>126.3</v>
      </c>
      <c r="D26" s="76" t="s">
        <v>82</v>
      </c>
      <c r="E26" s="76">
        <v>8</v>
      </c>
      <c r="F26" s="78" t="s">
        <v>134</v>
      </c>
      <c r="G26" s="79" t="s">
        <v>191</v>
      </c>
      <c r="H26" s="79" t="s">
        <v>191</v>
      </c>
      <c r="I26" s="79" t="s">
        <v>191</v>
      </c>
      <c r="J26" s="79" t="s">
        <v>191</v>
      </c>
      <c r="K26" s="80" t="s">
        <v>185</v>
      </c>
      <c r="L26" s="115"/>
      <c r="M26" s="83"/>
      <c r="N26" s="83"/>
    </row>
    <row r="27" spans="1:14" ht="30" customHeight="1">
      <c r="A27" s="76">
        <v>24</v>
      </c>
      <c r="B27" s="77" t="s">
        <v>192</v>
      </c>
      <c r="C27" s="76">
        <v>90.1</v>
      </c>
      <c r="D27" s="76" t="s">
        <v>82</v>
      </c>
      <c r="E27" s="76">
        <v>8</v>
      </c>
      <c r="F27" s="78" t="s">
        <v>134</v>
      </c>
      <c r="G27" s="79" t="s">
        <v>193</v>
      </c>
      <c r="H27" s="79" t="s">
        <v>193</v>
      </c>
      <c r="I27" s="79" t="s">
        <v>193</v>
      </c>
      <c r="J27" s="79" t="s">
        <v>193</v>
      </c>
      <c r="K27" s="80" t="s">
        <v>185</v>
      </c>
      <c r="L27" s="116"/>
      <c r="M27" s="83"/>
      <c r="N27" s="83"/>
    </row>
    <row r="28" spans="1:14" ht="30" customHeight="1">
      <c r="A28" s="76">
        <v>25</v>
      </c>
      <c r="B28" s="77" t="s">
        <v>194</v>
      </c>
      <c r="C28" s="76">
        <v>79.1</v>
      </c>
      <c r="D28" s="76" t="s">
        <v>82</v>
      </c>
      <c r="E28" s="76">
        <v>8</v>
      </c>
      <c r="F28" s="78" t="s">
        <v>134</v>
      </c>
      <c r="G28" s="79" t="s">
        <v>195</v>
      </c>
      <c r="H28" s="79" t="s">
        <v>195</v>
      </c>
      <c r="I28" s="79" t="s">
        <v>195</v>
      </c>
      <c r="J28" s="79" t="s">
        <v>195</v>
      </c>
      <c r="K28" s="80" t="s">
        <v>185</v>
      </c>
      <c r="L28" s="91" t="s">
        <v>214</v>
      </c>
      <c r="M28" s="83"/>
      <c r="N28" s="83"/>
    </row>
    <row r="29" spans="1:14" ht="30" customHeight="1">
      <c r="A29" s="76">
        <v>26</v>
      </c>
      <c r="B29" s="77" t="s">
        <v>196</v>
      </c>
      <c r="C29" s="76">
        <v>90.6</v>
      </c>
      <c r="D29" s="76" t="s">
        <v>82</v>
      </c>
      <c r="E29" s="76">
        <v>8</v>
      </c>
      <c r="F29" s="78" t="s">
        <v>134</v>
      </c>
      <c r="G29" s="79" t="s">
        <v>197</v>
      </c>
      <c r="H29" s="79" t="s">
        <v>197</v>
      </c>
      <c r="I29" s="79" t="s">
        <v>197</v>
      </c>
      <c r="J29" s="79" t="s">
        <v>197</v>
      </c>
      <c r="K29" s="80" t="s">
        <v>185</v>
      </c>
      <c r="L29" s="115"/>
      <c r="M29" s="83"/>
      <c r="N29" s="83"/>
    </row>
    <row r="30" spans="1:14" ht="30" customHeight="1">
      <c r="A30" s="76">
        <v>27</v>
      </c>
      <c r="B30" s="77" t="s">
        <v>198</v>
      </c>
      <c r="C30" s="76">
        <v>113.3</v>
      </c>
      <c r="D30" s="76" t="s">
        <v>82</v>
      </c>
      <c r="E30" s="76">
        <v>8</v>
      </c>
      <c r="F30" s="78" t="s">
        <v>134</v>
      </c>
      <c r="G30" s="79" t="s">
        <v>199</v>
      </c>
      <c r="H30" s="79" t="s">
        <v>199</v>
      </c>
      <c r="I30" s="79" t="s">
        <v>199</v>
      </c>
      <c r="J30" s="79" t="s">
        <v>199</v>
      </c>
      <c r="K30" s="80" t="s">
        <v>185</v>
      </c>
      <c r="L30" s="115"/>
      <c r="M30" s="83"/>
      <c r="N30" s="83"/>
    </row>
    <row r="31" spans="1:14" ht="30" customHeight="1">
      <c r="A31" s="76">
        <v>28</v>
      </c>
      <c r="B31" s="77" t="s">
        <v>200</v>
      </c>
      <c r="C31" s="76">
        <v>70.4</v>
      </c>
      <c r="D31" s="76" t="s">
        <v>82</v>
      </c>
      <c r="E31" s="76">
        <v>8</v>
      </c>
      <c r="F31" s="78" t="s">
        <v>134</v>
      </c>
      <c r="G31" s="79" t="s">
        <v>201</v>
      </c>
      <c r="H31" s="79" t="s">
        <v>201</v>
      </c>
      <c r="I31" s="79" t="s">
        <v>201</v>
      </c>
      <c r="J31" s="79" t="s">
        <v>201</v>
      </c>
      <c r="K31" s="80" t="s">
        <v>202</v>
      </c>
      <c r="L31" s="115"/>
      <c r="M31" s="83"/>
      <c r="N31" s="83"/>
    </row>
    <row r="32" spans="1:14" ht="30" customHeight="1">
      <c r="A32" s="76">
        <v>29</v>
      </c>
      <c r="B32" s="77" t="s">
        <v>203</v>
      </c>
      <c r="C32" s="76">
        <v>73.4</v>
      </c>
      <c r="D32" s="76" t="s">
        <v>82</v>
      </c>
      <c r="E32" s="76">
        <v>8</v>
      </c>
      <c r="F32" s="78" t="s">
        <v>134</v>
      </c>
      <c r="G32" s="79" t="s">
        <v>204</v>
      </c>
      <c r="H32" s="79" t="s">
        <v>204</v>
      </c>
      <c r="I32" s="79" t="s">
        <v>204</v>
      </c>
      <c r="J32" s="79" t="s">
        <v>204</v>
      </c>
      <c r="K32" s="80" t="s">
        <v>205</v>
      </c>
      <c r="L32" s="115"/>
      <c r="M32" s="83"/>
      <c r="N32" s="83"/>
    </row>
    <row r="33" spans="1:14" ht="30" customHeight="1">
      <c r="A33" s="76">
        <v>30</v>
      </c>
      <c r="B33" s="77" t="s">
        <v>206</v>
      </c>
      <c r="C33" s="76">
        <v>73.7</v>
      </c>
      <c r="D33" s="76" t="s">
        <v>82</v>
      </c>
      <c r="E33" s="76">
        <v>8</v>
      </c>
      <c r="F33" s="78" t="s">
        <v>134</v>
      </c>
      <c r="G33" s="79" t="s">
        <v>207</v>
      </c>
      <c r="H33" s="79" t="s">
        <v>207</v>
      </c>
      <c r="I33" s="79" t="s">
        <v>207</v>
      </c>
      <c r="J33" s="79" t="s">
        <v>207</v>
      </c>
      <c r="K33" s="80" t="s">
        <v>165</v>
      </c>
      <c r="L33" s="116"/>
      <c r="M33" s="83"/>
      <c r="N33" s="83"/>
    </row>
    <row r="34" spans="1:14" ht="29.25" customHeight="1">
      <c r="A34" s="114" t="s">
        <v>215</v>
      </c>
      <c r="B34" s="90"/>
      <c r="C34" s="76">
        <f>SUM(C4:C33)</f>
        <v>2999.9999999999995</v>
      </c>
      <c r="D34" s="76"/>
      <c r="E34" s="76"/>
      <c r="F34" s="76"/>
      <c r="G34" s="113"/>
      <c r="H34" s="113"/>
      <c r="I34" s="113"/>
      <c r="J34" s="113"/>
      <c r="K34" s="86"/>
      <c r="L34" s="87"/>
      <c r="M34" s="83"/>
      <c r="N34" s="83"/>
    </row>
    <row r="35" spans="1:14" ht="14.25">
      <c r="A35" s="88"/>
      <c r="B35" s="103"/>
      <c r="C35" s="103"/>
      <c r="D35" s="103"/>
      <c r="E35" s="103"/>
      <c r="F35" s="103"/>
      <c r="G35" s="104"/>
      <c r="H35" s="104"/>
      <c r="I35" s="104"/>
      <c r="J35" s="84"/>
      <c r="K35" s="103"/>
      <c r="L35" s="105"/>
      <c r="M35" s="83"/>
      <c r="N35" s="83"/>
    </row>
    <row r="36" spans="1:14" ht="14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14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ht="14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14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14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ht="14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ht="14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ht="14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ht="14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ht="14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14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ht="14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ht="14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ht="14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ht="14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ht="14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ht="14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4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ht="14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ht="14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ht="14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ht="14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4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ht="14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ht="14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ht="14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ht="14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ht="14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ht="14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="83" customFormat="1" ht="14.25"/>
    <row r="66" spans="1:12" ht="14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ht="14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ht="14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1:12" ht="14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1:12" ht="14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4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1:12" ht="14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1:12" ht="14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12" ht="14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2" ht="14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1:12" ht="14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1:12" ht="14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 ht="14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14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14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2" ht="14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</row>
  </sheetData>
  <sheetProtection/>
  <mergeCells count="12">
    <mergeCell ref="L18:L27"/>
    <mergeCell ref="L28:L33"/>
    <mergeCell ref="B35:F35"/>
    <mergeCell ref="G35:I35"/>
    <mergeCell ref="K35:L35"/>
    <mergeCell ref="A1:M1"/>
    <mergeCell ref="A2:M2"/>
    <mergeCell ref="G3:J3"/>
    <mergeCell ref="G34:J34"/>
    <mergeCell ref="A34:B34"/>
    <mergeCell ref="L4:L8"/>
    <mergeCell ref="L9:L17"/>
  </mergeCells>
  <printOptions/>
  <pageMargins left="0.7874015748031497" right="0.15748031496062992" top="0.7874015748031497" bottom="0.7480314960629921" header="0.1968503937007874" footer="0.15748031496062992"/>
  <pageSetup horizontalDpi="600" verticalDpi="600" orientation="landscape" paperSize="9" scale="90" r:id="rId4"/>
  <legacyDrawing r:id="rId3"/>
  <oleObjects>
    <oleObject progId="AutoCAD.Drawing.16" shapeId="397245" r:id="rId1"/>
    <oleObject progId="AutoCAD.Drawing.16" shapeId="39724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5.125" style="16" customWidth="1"/>
    <col min="2" max="2" width="25.875" style="16" customWidth="1"/>
    <col min="3" max="3" width="10.375" style="16" customWidth="1"/>
    <col min="4" max="4" width="9.125" style="16" customWidth="1"/>
    <col min="5" max="5" width="8.875" style="16" customWidth="1"/>
    <col min="6" max="6" width="16.875" style="16" customWidth="1"/>
    <col min="7" max="7" width="14.75390625" style="16" customWidth="1"/>
    <col min="8" max="8" width="21.75390625" style="16" customWidth="1"/>
    <col min="9" max="9" width="21.50390625" style="16" customWidth="1"/>
    <col min="10" max="16384" width="9.00390625" style="16" customWidth="1"/>
  </cols>
  <sheetData>
    <row r="1" spans="1:9" ht="36" customHeight="1">
      <c r="A1" s="129" t="s">
        <v>217</v>
      </c>
      <c r="B1" s="130"/>
      <c r="C1" s="130"/>
      <c r="D1" s="130"/>
      <c r="E1" s="130"/>
      <c r="F1" s="130"/>
      <c r="G1" s="130"/>
      <c r="H1" s="130"/>
      <c r="I1" s="130"/>
    </row>
    <row r="2" spans="7:9" ht="18" customHeight="1">
      <c r="G2" s="133" t="s">
        <v>77</v>
      </c>
      <c r="H2" s="133"/>
      <c r="I2" s="133"/>
    </row>
    <row r="3" spans="1:12" ht="21" customHeight="1">
      <c r="A3" s="120" t="s">
        <v>0</v>
      </c>
      <c r="B3" s="120" t="s">
        <v>1</v>
      </c>
      <c r="C3" s="122" t="s">
        <v>78</v>
      </c>
      <c r="D3" s="124" t="s">
        <v>79</v>
      </c>
      <c r="E3" s="124" t="s">
        <v>80</v>
      </c>
      <c r="F3" s="124" t="s">
        <v>42</v>
      </c>
      <c r="G3" s="120" t="s">
        <v>43</v>
      </c>
      <c r="H3" s="122" t="s">
        <v>81</v>
      </c>
      <c r="I3" s="134" t="s">
        <v>39</v>
      </c>
      <c r="J3" s="17"/>
      <c r="K3" s="17"/>
      <c r="L3" s="17"/>
    </row>
    <row r="4" spans="1:12" ht="31.5" customHeight="1">
      <c r="A4" s="121"/>
      <c r="B4" s="121"/>
      <c r="C4" s="123"/>
      <c r="D4" s="125"/>
      <c r="E4" s="125"/>
      <c r="F4" s="125"/>
      <c r="G4" s="126"/>
      <c r="H4" s="123"/>
      <c r="I4" s="134"/>
      <c r="J4" s="17"/>
      <c r="K4" s="17"/>
      <c r="L4" s="17"/>
    </row>
    <row r="5" spans="1:12" s="26" customFormat="1" ht="55.5" customHeight="1">
      <c r="A5" s="18">
        <v>1</v>
      </c>
      <c r="B5" s="19" t="s">
        <v>46</v>
      </c>
      <c r="C5" s="20">
        <v>1102.5</v>
      </c>
      <c r="D5" s="18" t="s">
        <v>82</v>
      </c>
      <c r="E5" s="21">
        <v>3.1</v>
      </c>
      <c r="F5" s="22" t="s">
        <v>47</v>
      </c>
      <c r="G5" s="23" t="s">
        <v>48</v>
      </c>
      <c r="H5" s="24" t="s">
        <v>49</v>
      </c>
      <c r="I5" s="131" t="s">
        <v>83</v>
      </c>
      <c r="J5" s="25"/>
      <c r="K5" s="25"/>
      <c r="L5" s="25"/>
    </row>
    <row r="6" spans="1:12" s="26" customFormat="1" ht="36" customHeight="1">
      <c r="A6" s="18">
        <v>2</v>
      </c>
      <c r="B6" s="19" t="s">
        <v>50</v>
      </c>
      <c r="C6" s="20">
        <v>973.5</v>
      </c>
      <c r="D6" s="18" t="s">
        <v>82</v>
      </c>
      <c r="E6" s="21">
        <v>3.7</v>
      </c>
      <c r="F6" s="22" t="s">
        <v>47</v>
      </c>
      <c r="G6" s="23" t="s">
        <v>51</v>
      </c>
      <c r="H6" s="24" t="s">
        <v>52</v>
      </c>
      <c r="I6" s="132"/>
      <c r="J6" s="25"/>
      <c r="K6" s="25"/>
      <c r="L6" s="25"/>
    </row>
    <row r="7" spans="1:12" s="26" customFormat="1" ht="34.5" customHeight="1">
      <c r="A7" s="18">
        <v>3</v>
      </c>
      <c r="B7" s="19" t="s">
        <v>53</v>
      </c>
      <c r="C7" s="20">
        <v>1252.5</v>
      </c>
      <c r="D7" s="18" t="s">
        <v>5</v>
      </c>
      <c r="E7" s="21">
        <v>3.5</v>
      </c>
      <c r="F7" s="22" t="s">
        <v>47</v>
      </c>
      <c r="G7" s="23" t="s">
        <v>54</v>
      </c>
      <c r="H7" s="24" t="s">
        <v>55</v>
      </c>
      <c r="I7" s="131" t="s">
        <v>84</v>
      </c>
      <c r="J7" s="25"/>
      <c r="K7" s="25"/>
      <c r="L7" s="25"/>
    </row>
    <row r="8" spans="1:12" s="26" customFormat="1" ht="34.5" customHeight="1">
      <c r="A8" s="18">
        <v>4</v>
      </c>
      <c r="B8" s="19" t="s">
        <v>56</v>
      </c>
      <c r="C8" s="20">
        <v>757.5</v>
      </c>
      <c r="D8" s="18" t="s">
        <v>5</v>
      </c>
      <c r="E8" s="21">
        <v>3.4</v>
      </c>
      <c r="F8" s="22" t="s">
        <v>47</v>
      </c>
      <c r="G8" s="23" t="s">
        <v>57</v>
      </c>
      <c r="H8" s="24" t="s">
        <v>58</v>
      </c>
      <c r="I8" s="132"/>
      <c r="J8" s="25"/>
      <c r="K8" s="25"/>
      <c r="L8" s="25"/>
    </row>
    <row r="9" spans="1:12" s="26" customFormat="1" ht="33" customHeight="1">
      <c r="A9" s="18">
        <v>5</v>
      </c>
      <c r="B9" s="19" t="s">
        <v>59</v>
      </c>
      <c r="C9" s="20">
        <v>1168.5</v>
      </c>
      <c r="D9" s="18" t="s">
        <v>5</v>
      </c>
      <c r="E9" s="21">
        <v>3.7</v>
      </c>
      <c r="F9" s="22" t="s">
        <v>47</v>
      </c>
      <c r="G9" s="23" t="s">
        <v>60</v>
      </c>
      <c r="H9" s="24" t="s">
        <v>61</v>
      </c>
      <c r="I9" s="131" t="s">
        <v>85</v>
      </c>
      <c r="J9" s="25"/>
      <c r="K9" s="25"/>
      <c r="L9" s="25"/>
    </row>
    <row r="10" spans="1:12" s="26" customFormat="1" ht="33.75" customHeight="1">
      <c r="A10" s="18">
        <v>6</v>
      </c>
      <c r="B10" s="19" t="s">
        <v>62</v>
      </c>
      <c r="C10" s="20">
        <v>906</v>
      </c>
      <c r="D10" s="18" t="s">
        <v>5</v>
      </c>
      <c r="E10" s="21">
        <v>3.4</v>
      </c>
      <c r="F10" s="22" t="s">
        <v>47</v>
      </c>
      <c r="G10" s="23" t="s">
        <v>63</v>
      </c>
      <c r="H10" s="24" t="s">
        <v>64</v>
      </c>
      <c r="I10" s="132"/>
      <c r="J10" s="25"/>
      <c r="K10" s="25"/>
      <c r="L10" s="25"/>
    </row>
    <row r="11" spans="1:12" s="26" customFormat="1" ht="36.75" customHeight="1">
      <c r="A11" s="18">
        <v>7</v>
      </c>
      <c r="B11" s="19" t="s">
        <v>65</v>
      </c>
      <c r="C11" s="20">
        <v>763.5</v>
      </c>
      <c r="D11" s="18" t="s">
        <v>82</v>
      </c>
      <c r="E11" s="21">
        <v>3.3</v>
      </c>
      <c r="F11" s="22" t="s">
        <v>47</v>
      </c>
      <c r="G11" s="23" t="s">
        <v>66</v>
      </c>
      <c r="H11" s="24" t="s">
        <v>67</v>
      </c>
      <c r="I11" s="21" t="s">
        <v>86</v>
      </c>
      <c r="J11" s="25"/>
      <c r="K11" s="25"/>
      <c r="L11" s="25"/>
    </row>
    <row r="12" spans="1:12" s="26" customFormat="1" ht="57" customHeight="1">
      <c r="A12" s="18">
        <v>8</v>
      </c>
      <c r="B12" s="19" t="s">
        <v>68</v>
      </c>
      <c r="C12" s="20">
        <v>976.5</v>
      </c>
      <c r="D12" s="18" t="s">
        <v>82</v>
      </c>
      <c r="E12" s="21">
        <v>3.5</v>
      </c>
      <c r="F12" s="22" t="s">
        <v>47</v>
      </c>
      <c r="G12" s="23" t="s">
        <v>69</v>
      </c>
      <c r="H12" s="24" t="s">
        <v>70</v>
      </c>
      <c r="I12" s="21" t="s">
        <v>87</v>
      </c>
      <c r="J12" s="25"/>
      <c r="K12" s="25"/>
      <c r="L12" s="25"/>
    </row>
    <row r="13" spans="1:12" s="26" customFormat="1" ht="53.25" customHeight="1">
      <c r="A13" s="18">
        <v>9</v>
      </c>
      <c r="B13" s="19" t="s">
        <v>71</v>
      </c>
      <c r="C13" s="20">
        <v>1026</v>
      </c>
      <c r="D13" s="18" t="s">
        <v>5</v>
      </c>
      <c r="E13" s="21">
        <v>3.6</v>
      </c>
      <c r="F13" s="22" t="s">
        <v>47</v>
      </c>
      <c r="G13" s="23" t="s">
        <v>72</v>
      </c>
      <c r="H13" s="24" t="s">
        <v>73</v>
      </c>
      <c r="I13" s="21" t="s">
        <v>88</v>
      </c>
      <c r="J13" s="25"/>
      <c r="K13" s="25"/>
      <c r="L13" s="25"/>
    </row>
    <row r="14" spans="1:12" s="26" customFormat="1" ht="35.25" customHeight="1">
      <c r="A14" s="18">
        <v>10</v>
      </c>
      <c r="B14" s="19" t="s">
        <v>74</v>
      </c>
      <c r="C14" s="20">
        <v>1155</v>
      </c>
      <c r="D14" s="18" t="s">
        <v>5</v>
      </c>
      <c r="E14" s="21">
        <v>3.4</v>
      </c>
      <c r="F14" s="22" t="s">
        <v>47</v>
      </c>
      <c r="G14" s="23" t="s">
        <v>75</v>
      </c>
      <c r="H14" s="24" t="s">
        <v>76</v>
      </c>
      <c r="I14" s="21" t="s">
        <v>89</v>
      </c>
      <c r="J14" s="25"/>
      <c r="K14" s="25"/>
      <c r="L14" s="25"/>
    </row>
    <row r="15" spans="1:12" s="26" customFormat="1" ht="25.5" customHeight="1">
      <c r="A15" s="127" t="s">
        <v>90</v>
      </c>
      <c r="B15" s="128"/>
      <c r="C15" s="20">
        <f>SUM(C5:C14)</f>
        <v>10081.5</v>
      </c>
      <c r="D15" s="27"/>
      <c r="E15" s="27"/>
      <c r="F15" s="27"/>
      <c r="G15" s="28"/>
      <c r="H15" s="20"/>
      <c r="I15" s="18"/>
      <c r="J15" s="25"/>
      <c r="K15" s="25"/>
      <c r="L15" s="25"/>
    </row>
    <row r="16" spans="1:9" ht="27" customHeight="1">
      <c r="A16" s="119"/>
      <c r="B16" s="119"/>
      <c r="C16" s="119"/>
      <c r="D16" s="119"/>
      <c r="E16" s="119"/>
      <c r="F16" s="119"/>
      <c r="G16" s="119"/>
      <c r="H16" s="119"/>
      <c r="I16" s="119"/>
    </row>
  </sheetData>
  <mergeCells count="16">
    <mergeCell ref="A1:I1"/>
    <mergeCell ref="I5:I6"/>
    <mergeCell ref="I7:I8"/>
    <mergeCell ref="I9:I10"/>
    <mergeCell ref="G2:I2"/>
    <mergeCell ref="H3:H4"/>
    <mergeCell ref="I3:I4"/>
    <mergeCell ref="E3:E4"/>
    <mergeCell ref="A16:I16"/>
    <mergeCell ref="A3:A4"/>
    <mergeCell ref="B3:B4"/>
    <mergeCell ref="C3:C4"/>
    <mergeCell ref="D3:D4"/>
    <mergeCell ref="F3:F4"/>
    <mergeCell ref="G3:G4"/>
    <mergeCell ref="A15:B15"/>
  </mergeCells>
  <printOptions horizontalCentered="1" verticalCentered="1"/>
  <pageMargins left="0" right="0" top="0.3937007874015748" bottom="0.3937007874015748" header="0.5118110236220472" footer="0.5118110236220472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"/>
    </sheetView>
  </sheetViews>
  <sheetFormatPr defaultColWidth="9.00390625" defaultRowHeight="14.25"/>
  <cols>
    <col min="1" max="1" width="4.625" style="1" customWidth="1"/>
    <col min="2" max="2" width="26.00390625" style="1" customWidth="1"/>
    <col min="3" max="3" width="8.625" style="1" customWidth="1"/>
    <col min="4" max="4" width="8.50390625" style="1" customWidth="1"/>
    <col min="5" max="5" width="6.50390625" style="1" customWidth="1"/>
    <col min="6" max="6" width="13.25390625" style="1" customWidth="1"/>
    <col min="7" max="7" width="17.125" style="1" customWidth="1"/>
    <col min="8" max="8" width="13.625" style="1" customWidth="1"/>
    <col min="9" max="9" width="17.50390625" style="1" customWidth="1"/>
  </cols>
  <sheetData>
    <row r="1" spans="1:9" ht="30" customHeight="1">
      <c r="A1" s="135" t="s">
        <v>216</v>
      </c>
      <c r="B1" s="135"/>
      <c r="C1" s="135"/>
      <c r="D1" s="135"/>
      <c r="E1" s="135"/>
      <c r="F1" s="135"/>
      <c r="G1" s="135"/>
      <c r="H1" s="135"/>
      <c r="I1" s="135"/>
    </row>
    <row r="2" spans="1:9" ht="16.5" customHeight="1">
      <c r="A2" s="2"/>
      <c r="I2" s="15" t="s">
        <v>40</v>
      </c>
    </row>
    <row r="3" spans="1:9" s="5" customFormat="1" ht="36" customHeight="1">
      <c r="A3" s="3" t="s">
        <v>0</v>
      </c>
      <c r="B3" s="3" t="s">
        <v>1</v>
      </c>
      <c r="C3" s="4" t="s">
        <v>38</v>
      </c>
      <c r="D3" s="4" t="s">
        <v>25</v>
      </c>
      <c r="E3" s="4" t="s">
        <v>3</v>
      </c>
      <c r="F3" s="3" t="s">
        <v>42</v>
      </c>
      <c r="G3" s="4" t="s">
        <v>43</v>
      </c>
      <c r="H3" s="3" t="s">
        <v>2</v>
      </c>
      <c r="I3" s="3" t="s">
        <v>39</v>
      </c>
    </row>
    <row r="4" spans="1:9" ht="30" customHeight="1">
      <c r="A4" s="6">
        <v>1</v>
      </c>
      <c r="B4" s="13" t="s">
        <v>41</v>
      </c>
      <c r="C4" s="6">
        <v>170</v>
      </c>
      <c r="D4" s="6" t="s">
        <v>5</v>
      </c>
      <c r="E4" s="8">
        <v>8</v>
      </c>
      <c r="F4" s="7" t="s">
        <v>26</v>
      </c>
      <c r="G4" s="9">
        <v>42038120110047</v>
      </c>
      <c r="H4" s="7" t="s">
        <v>4</v>
      </c>
      <c r="I4" s="138" t="s">
        <v>45</v>
      </c>
    </row>
    <row r="5" spans="1:9" ht="30" customHeight="1">
      <c r="A5" s="6">
        <v>2</v>
      </c>
      <c r="B5" s="13" t="s">
        <v>6</v>
      </c>
      <c r="C5" s="6">
        <v>170</v>
      </c>
      <c r="D5" s="6" t="s">
        <v>5</v>
      </c>
      <c r="E5" s="8">
        <v>8</v>
      </c>
      <c r="F5" s="7" t="s">
        <v>27</v>
      </c>
      <c r="G5" s="9">
        <v>42038120120005</v>
      </c>
      <c r="H5" s="7" t="s">
        <v>7</v>
      </c>
      <c r="I5" s="139"/>
    </row>
    <row r="6" spans="1:9" ht="30" customHeight="1">
      <c r="A6" s="6">
        <v>3</v>
      </c>
      <c r="B6" s="13" t="s">
        <v>8</v>
      </c>
      <c r="C6" s="6">
        <v>170</v>
      </c>
      <c r="D6" s="6" t="s">
        <v>5</v>
      </c>
      <c r="E6" s="8">
        <v>8</v>
      </c>
      <c r="F6" s="7" t="s">
        <v>28</v>
      </c>
      <c r="G6" s="9">
        <v>42038120110043</v>
      </c>
      <c r="H6" s="7" t="s">
        <v>9</v>
      </c>
      <c r="I6" s="139"/>
    </row>
    <row r="7" spans="1:9" ht="30" customHeight="1">
      <c r="A7" s="6">
        <v>4</v>
      </c>
      <c r="B7" s="14" t="s">
        <v>10</v>
      </c>
      <c r="C7" s="10">
        <v>137.4</v>
      </c>
      <c r="D7" s="10" t="s">
        <v>5</v>
      </c>
      <c r="E7" s="11">
        <v>7</v>
      </c>
      <c r="F7" s="7" t="s">
        <v>36</v>
      </c>
      <c r="G7" s="9">
        <v>42038120110041</v>
      </c>
      <c r="H7" s="7" t="s">
        <v>11</v>
      </c>
      <c r="I7" s="139"/>
    </row>
    <row r="8" spans="1:9" ht="30" customHeight="1">
      <c r="A8" s="6">
        <v>5</v>
      </c>
      <c r="B8" s="13" t="s">
        <v>12</v>
      </c>
      <c r="C8" s="6">
        <v>98</v>
      </c>
      <c r="D8" s="6" t="s">
        <v>5</v>
      </c>
      <c r="E8" s="8">
        <v>9</v>
      </c>
      <c r="F8" s="7" t="s">
        <v>29</v>
      </c>
      <c r="G8" s="9">
        <v>42038120120001</v>
      </c>
      <c r="H8" s="7" t="s">
        <v>13</v>
      </c>
      <c r="I8" s="139"/>
    </row>
    <row r="9" spans="1:9" ht="30" customHeight="1">
      <c r="A9" s="6">
        <v>6</v>
      </c>
      <c r="B9" s="13" t="s">
        <v>14</v>
      </c>
      <c r="C9" s="6">
        <v>130</v>
      </c>
      <c r="D9" s="6" t="s">
        <v>5</v>
      </c>
      <c r="E9" s="8">
        <v>9</v>
      </c>
      <c r="F9" s="7" t="s">
        <v>30</v>
      </c>
      <c r="G9" s="9">
        <v>42038120110039</v>
      </c>
      <c r="H9" s="7" t="s">
        <v>15</v>
      </c>
      <c r="I9" s="139"/>
    </row>
    <row r="10" spans="1:9" ht="30" customHeight="1">
      <c r="A10" s="6">
        <v>7</v>
      </c>
      <c r="B10" s="13" t="s">
        <v>16</v>
      </c>
      <c r="C10" s="6">
        <v>170</v>
      </c>
      <c r="D10" s="6" t="s">
        <v>5</v>
      </c>
      <c r="E10" s="8">
        <v>8.9</v>
      </c>
      <c r="F10" s="7" t="s">
        <v>31</v>
      </c>
      <c r="G10" s="9">
        <v>42038120110021</v>
      </c>
      <c r="H10" s="7" t="s">
        <v>15</v>
      </c>
      <c r="I10" s="139"/>
    </row>
    <row r="11" spans="1:9" ht="30" customHeight="1">
      <c r="A11" s="6">
        <v>8</v>
      </c>
      <c r="B11" s="13" t="s">
        <v>17</v>
      </c>
      <c r="C11" s="6">
        <v>89</v>
      </c>
      <c r="D11" s="6" t="s">
        <v>5</v>
      </c>
      <c r="E11" s="12">
        <v>8</v>
      </c>
      <c r="F11" s="7" t="s">
        <v>32</v>
      </c>
      <c r="G11" s="9">
        <v>42038120110037</v>
      </c>
      <c r="H11" s="7" t="s">
        <v>18</v>
      </c>
      <c r="I11" s="139"/>
    </row>
    <row r="12" spans="1:9" ht="30" customHeight="1">
      <c r="A12" s="6">
        <v>9</v>
      </c>
      <c r="B12" s="13" t="s">
        <v>19</v>
      </c>
      <c r="C12" s="6">
        <v>146</v>
      </c>
      <c r="D12" s="6" t="s">
        <v>5</v>
      </c>
      <c r="E12" s="7">
        <v>9</v>
      </c>
      <c r="F12" s="7" t="s">
        <v>33</v>
      </c>
      <c r="G12" s="9">
        <v>42038120110035</v>
      </c>
      <c r="H12" s="7" t="s">
        <v>20</v>
      </c>
      <c r="I12" s="139"/>
    </row>
    <row r="13" spans="1:9" ht="30" customHeight="1">
      <c r="A13" s="6">
        <v>10</v>
      </c>
      <c r="B13" s="13" t="s">
        <v>21</v>
      </c>
      <c r="C13" s="6">
        <v>164.3</v>
      </c>
      <c r="D13" s="6" t="s">
        <v>37</v>
      </c>
      <c r="E13" s="7">
        <v>9</v>
      </c>
      <c r="F13" s="7" t="s">
        <v>34</v>
      </c>
      <c r="G13" s="9">
        <v>42038120110031</v>
      </c>
      <c r="H13" s="7" t="s">
        <v>22</v>
      </c>
      <c r="I13" s="139"/>
    </row>
    <row r="14" spans="1:9" ht="30" customHeight="1">
      <c r="A14" s="6">
        <v>11</v>
      </c>
      <c r="B14" s="13" t="s">
        <v>23</v>
      </c>
      <c r="C14" s="6">
        <v>100</v>
      </c>
      <c r="D14" s="6" t="s">
        <v>5</v>
      </c>
      <c r="E14" s="7">
        <v>8</v>
      </c>
      <c r="F14" s="7" t="s">
        <v>35</v>
      </c>
      <c r="G14" s="9">
        <v>42038120110029</v>
      </c>
      <c r="H14" s="7" t="s">
        <v>24</v>
      </c>
      <c r="I14" s="140"/>
    </row>
    <row r="15" spans="1:9" ht="24" customHeight="1">
      <c r="A15" s="136" t="s">
        <v>44</v>
      </c>
      <c r="B15" s="137"/>
      <c r="C15" s="6">
        <f>SUM(C4:C14)</f>
        <v>1544.7</v>
      </c>
      <c r="D15" s="6"/>
      <c r="E15" s="6"/>
      <c r="F15" s="7"/>
      <c r="G15" s="6"/>
      <c r="H15" s="6"/>
      <c r="I15" s="6"/>
    </row>
  </sheetData>
  <mergeCells count="3">
    <mergeCell ref="A1:I1"/>
    <mergeCell ref="A15:B15"/>
    <mergeCell ref="I4:I14"/>
  </mergeCells>
  <printOptions/>
  <pageMargins left="0.9998749560258521" right="0.9998749560258521" top="1.247760630029393" bottom="1.247760630029393" header="0.49993747801292604" footer="0.49993747801292604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操胜利</cp:lastModifiedBy>
  <cp:lastPrinted>2016-11-28T07:42:54Z</cp:lastPrinted>
  <dcterms:created xsi:type="dcterms:W3CDTF">2016-11-26T01:33:27Z</dcterms:created>
  <dcterms:modified xsi:type="dcterms:W3CDTF">2016-11-28T07:47:45Z</dcterms:modified>
  <cp:category/>
  <cp:version/>
  <cp:contentType/>
  <cp:contentStatus/>
  <cp:revision>2</cp:revision>
</cp:coreProperties>
</file>